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GLUTINAÇÃO DE ITENS" sheetId="1" r:id="rId4"/>
  </sheets>
  <definedNames/>
  <calcPr/>
</workbook>
</file>

<file path=xl/sharedStrings.xml><?xml version="1.0" encoding="utf-8"?>
<sst xmlns="http://schemas.openxmlformats.org/spreadsheetml/2006/main" count="556" uniqueCount="211">
  <si>
    <t>Estado de Trabalho</t>
  </si>
  <si>
    <t>SIPAC</t>
  </si>
  <si>
    <t>NECESSIDADE</t>
  </si>
  <si>
    <t>CATMAT</t>
  </si>
  <si>
    <t>COMISSÃO</t>
  </si>
  <si>
    <t>TIPIFICAÇÃO</t>
  </si>
  <si>
    <t>QUANTIDADE</t>
  </si>
  <si>
    <t>QUANTIDADE SELECIONADA</t>
  </si>
  <si>
    <t>VALOR ESTIMADO</t>
  </si>
  <si>
    <t>VALOR TOTAL</t>
  </si>
  <si>
    <t>ADM/ARAPIRACA</t>
  </si>
  <si>
    <t>ADM/PALMEIRA</t>
  </si>
  <si>
    <t>ADM/PENEDO</t>
  </si>
  <si>
    <t>AGROECOLOGIA TECNOLÓGICO/ CECA</t>
  </si>
  <si>
    <t>AGROECOLOGIA/CECA</t>
  </si>
  <si>
    <t>AGRONOMIA/CECA</t>
  </si>
  <si>
    <t>ALMOXARIFADO DE EXPEDIENTES/PROGINST</t>
  </si>
  <si>
    <t>ASCOM/GR</t>
  </si>
  <si>
    <t>BIBLIOTECA CENTRA/PROGRAD</t>
  </si>
  <si>
    <t>BIBLIOTECA/ARAPIRACA</t>
  </si>
  <si>
    <t>BIOLOGIA/PENEDO</t>
  </si>
  <si>
    <t>BIOTÉRIO/PROPEP</t>
  </si>
  <si>
    <t>CAC/PROEX</t>
  </si>
  <si>
    <t>CEDU</t>
  </si>
  <si>
    <t>COINFRA/ARAPIRACA</t>
  </si>
  <si>
    <t>COPLAN/ARAPIRACA</t>
  </si>
  <si>
    <t>CRCA/ARAPIRACA</t>
  </si>
  <si>
    <t>CTEC</t>
  </si>
  <si>
    <t>DAP/PROGEP</t>
  </si>
  <si>
    <t>DRCA/PROGRAD</t>
  </si>
  <si>
    <t>EDUFAL/PROEX</t>
  </si>
  <si>
    <t>EENF</t>
  </si>
  <si>
    <t>ENFERMAGEM ARAPIRACA</t>
  </si>
  <si>
    <t>ENG. FLORESTAL/CECA</t>
  </si>
  <si>
    <t>ENGENHARIA DE ENERGIA/CECA</t>
  </si>
  <si>
    <t>ENGENHARIA DE PRODUÇÃO/PENEDO</t>
  </si>
  <si>
    <t>ESCOLA DE ENFERMAGEM</t>
  </si>
  <si>
    <t>ESPAÇO CULTURAL/PROEX</t>
  </si>
  <si>
    <t>FACULDADE ARQUITETURA E URBANISMO</t>
  </si>
  <si>
    <t>FACULDADE DE MEDICINA</t>
  </si>
  <si>
    <t>FACULDADE DE NUTRIÇÃO</t>
  </si>
  <si>
    <t>FACULDADE DE ODONTOLOGIA</t>
  </si>
  <si>
    <t>FALE</t>
  </si>
  <si>
    <t>FAMED</t>
  </si>
  <si>
    <t>FAU</t>
  </si>
  <si>
    <t>FAU/ARAPIRACA</t>
  </si>
  <si>
    <t>FEAC</t>
  </si>
  <si>
    <t>FÍSICA/ARAPIRACA</t>
  </si>
  <si>
    <t>FOUFAL/PROEX</t>
  </si>
  <si>
    <t>HOSPITAL VETERINÁRIO/CECA</t>
  </si>
  <si>
    <t>ICAT</t>
  </si>
  <si>
    <t>ICBS</t>
  </si>
  <si>
    <t>ICHCA</t>
  </si>
  <si>
    <t>ICS</t>
  </si>
  <si>
    <t>IEFE</t>
  </si>
  <si>
    <t>INSTITUTO CIÊNCIAS FARMACÊUTICA</t>
  </si>
  <si>
    <t>INSTITUTO DE CIÊNCIAS BIOLÓGICAS</t>
  </si>
  <si>
    <t>INSTITUTO DE GEOGRAFIA, DESENVOLVIMENTO E MEIO AMBIENTE</t>
  </si>
  <si>
    <t>INSTITUTO DE PSICOLOGIA</t>
  </si>
  <si>
    <t>INSTITUTO DE QUÍMICA E BIOTECNOLOGIA</t>
  </si>
  <si>
    <t>INTITUTO DE MATEMÁTICA</t>
  </si>
  <si>
    <t>IQB</t>
  </si>
  <si>
    <t xml:space="preserve">KIT AMPLIFICADOR SOM AMBIENTE C/ 4 ARANDELA /  ALIMENTAÇÃO DO AMPLIFICADOR: FONTE CHAVEADA BIVOLT AUTOMÁTICA( 90 ~240V) / POTÊNCIA RMS: 2 X 30W / AMPLIFICADOR MONO: CLASSE AB / </t>
  </si>
  <si>
    <t>LETRAS/ARAPIRACA</t>
  </si>
  <si>
    <t>MATEMÁTICA/ARAPIRACA</t>
  </si>
  <si>
    <t>MEDICINA/ARAPIRACA</t>
  </si>
  <si>
    <t>MHN/PROEX</t>
  </si>
  <si>
    <t>MTB/PROEX</t>
  </si>
  <si>
    <t>NAE/ARAPIRACA</t>
  </si>
  <si>
    <t>NTI/ARAPIRACA</t>
  </si>
  <si>
    <t>NTI/GR</t>
  </si>
  <si>
    <t>PEDAGOGIA/ARAPIRACA</t>
  </si>
  <si>
    <t>PINACOTECA/PROEX</t>
  </si>
  <si>
    <t>PROEST</t>
  </si>
  <si>
    <t>PROEX</t>
  </si>
  <si>
    <t>PROGEP</t>
  </si>
  <si>
    <t>PROPEP</t>
  </si>
  <si>
    <t>PSICOLOGIA/PALMEIRA</t>
  </si>
  <si>
    <t>QUÍMICA E QUÍMICA EAD/ARAPIRACA</t>
  </si>
  <si>
    <t>RH/ARAPIRACA</t>
  </si>
  <si>
    <t>SERVIÇO SOCIAL/ PALMEIRA</t>
  </si>
  <si>
    <t>SETOR ADM/CECA</t>
  </si>
  <si>
    <t>SISTEMA DE INFORMAÇÃO/PENEDO</t>
  </si>
  <si>
    <t>UE VIÇOSA/FAZENDA CECA</t>
  </si>
  <si>
    <t>USINA CIÊNCIA/PROEX</t>
  </si>
  <si>
    <t>ZOOTECNICA/ARAPIRACA</t>
  </si>
  <si>
    <t>ZOOTECNICA/CECA</t>
  </si>
  <si>
    <t>CIÊNCIA DA COMPUTAÇÃO/ARAPIRACA</t>
  </si>
  <si>
    <t>TERMINADO</t>
  </si>
  <si>
    <t xml:space="preserve"> FORNO MICROONDAS COM GRILL / MATERIAL:AÇO INOXIDÁVEL / CAPACIDADE:38 L /  VOLTAGEM: 220 V 60 Hz /  POTÊNCIA MÍNIMA: 1000W / PRATO GIRATÓRIO / TIMER / DISPLAY DIGITAL / RELÓGIO / LUZINTERNA / TECLAS PRÉ - PROGRAMÁDAS / FUNÇÕES DE DESCONGELAR, AQUECER E COZINHAR / TRAVA DE SEGURANÇA / SISTEMA DE FÁCIL LIMPEZA DO COMPARTIMENTO / CABO ALIMENTAÇÃO CERTIFICADO PELO INMETRO E PLUGUE PADRÃO NBR 14136 / POSSUIR ETIQUETA DO PROGRAMA BRASILEIRO DE ETIQUETAGEM(PBE) - SELO PROCEL INMETRO / GARANTIA MÍNIMA CONTRA VÍCIOS E DEFEITO DEFABRICAÇÃO: 1 ANO / ASSISTÊNCIA TÉCNICA AUTORIZADA NO ESTADO DE ALAGOAS / PADRÃO DE QUALIDADE EQUIVALENTE OU SUPERIOR AO MODELO BRASTEMP ATIVE! BMJ38.</t>
  </si>
  <si>
    <t>ELETRÔNICOS</t>
  </si>
  <si>
    <t>PERMANENTE</t>
  </si>
  <si>
    <t>Terminado</t>
  </si>
  <si>
    <t xml:space="preserve"> VENTILADOR TIPO COLUNA / COR: PRETO / GRADE EM AÇO COM PINTURA ELETROSTÁTICA /  QUANTIDADE DE PÁS: 3 / OSCILANTE E INCLINAÇÃO AJUSTÁVEL / DIÂMETRO DA GRADE: 60MM / DIÂMETRO DA HÉLICE: 520MM / 3 VELOCIDADES( MÍN, MÉD, MÁX) / ROTAÇÃO: 1200 RPM / POTÊNCIA MÍNIMA: 147W / ALIMENTAÇÃO:  220V 60HZ / ALTURA MÍNIMA DE 1,20M / CLASSIFICAÇÃO ENERGÉTICA "A" NO SELO PROCEL / GARANTIA CONTRA VÍCIOS E DEFEITOS DE FABRICAÇÃO: MÍNIMO DE 1 ANO, COM ASSISTÊNCIA TÉCNICA AUTORIZADA NO ESTADO DE ALAGOAS / EQUIVALENTE OU DE QUALIDADE SUPERIOR AO MODELO VENTISOL NEW 60CM.</t>
  </si>
  <si>
    <t>CONSUMO</t>
  </si>
  <si>
    <t>BEBEDOURO COLUNA VERTICAL PARA GARRAFÃO DE 10 E 20L, 220V. DESCRIÇÃO COMPLEMENTAR: BEBEDOURO TIPO COLUNA VERTICAL PARA GALÃO DE ÁGUA / ALIMENTAÇÃO ELÉTRICA: 220V/60HZ / ALIMENTAÇÃO DE ÁGUA: COMPATÍVEL COM GARRAFÕES DE 10 E 20L / GABINETE: EM CHAPA DE AÇO INOX / TIPO DE USO: RESIDENCIAL E COMERCIAL / VAZÃO MÍNIMA POR GRAVIDADE: 90L/H / TEMPERATURAS DE ÁGUA: GELADA EM UMA TORNEIRA, E NATURAL EM OUTRA / TEMPERATURA DE RESFRIAMENTO: FAIXA DE 5 A 15°C (PELO MENOS), AJUSTÁVEL POR TERMOSTATO REGULÁVEL EXTERNO / CAPACIDADE MÍNIMA DE REFRIGERAMENTO: 2,8L/H (CONSIDERANDO TEMPERATURA AMBIENTE A 25°C) / TORNEIRAS: EM ABS, DE FÁCIL SUBSTITUIÇÃO / BANDEJA DE COPOS: REMOVÍVEL, PARA FÁCIL ESVAZIAMENTO E HIGIENIZAÇÃO / SISTEMA DE REFRIGERAÇÃO: POR COMPRESSOR / GÁS REFRIGERANTE: DEVE SER ECOLOGICAMENTE CORRETO / DEVE POSSUIR CERTIFICAÇÃO INMETRO / GARANTIA DO FABRICANTE CONTRA VÍCIOS E DEFEITOS DE FABRICAÇÃO: MÍNIMO DE 1 ANO, COM ASSISTÊNCIA TÉCNICA AUTORIZADA NO ESTADO DE ALAGOAS / EQUIVALENTE OU SUPERIOR AO MODELO LIBELL MASTER CGA INOX.</t>
  </si>
  <si>
    <t>Cafeteira em aço inox ou escovado / Capacidade de até 30 xícaras / Volume mínimo:  1,5l ou superior / tensão: 220V / Potência mínima de 700W / Termostato / Possuir sistema corta pingos e placa de aquecimento para manter o café quente /  reservatório com indicador de nível / Tipo de café: Pó / Filtro permanente e porta filtro removível / Acessórios: acompanha colher dosadora / Jarra em aço inox ou escovado  / base antideslizante /  Possuir certificação ou homologação do Inmetro /  Garantia  mínima contra vícios e defeito de fabricação de 12 meses / Manual em português / Assistência técnica autorizada no estado de Alagoas / Padrão de qualidade equivalente ou superior ao modelo Philco PH30 220V.</t>
  </si>
  <si>
    <t>Câmera com Sensor CMOS (APS-C) de 24,1 megapixels / Dual Pixel CMOS AF / Tela LCD sensível ao toque de 3,0 polegadas articulável / Tecnologia de conexão sem fio: Wi-fi e Bluetooth / Capacidade de gravação de vídeo em UHD 4K / entrada para microfone externo / Microfone integrado (estéreo) / Visor ótico com um sistema AF de 9 pontos / Capacidade de tirar 5 fotos por segundo ( 5 FSP) / Sensor detector de olhos automático ( EYE AF) / entrada para cartão de memória tipo SD, SDHC, SDXC / 01 CARTÃO DE MEMÓRIA TIPO SDHC UHS-I CLASSE 10 / CAPACIDADE DE ARMAZENAMENTO: 32GB / VELOCIDADE DE LEITURA/TRANSFERÊNCIA DE ATÉ 80MB/S OU SUPERIOR / RESOLUÇÃO MÁXIMA DE VÍDEO SUPORTADA: FULL HD (1080P) / 01 Lente ocular EF-S de 18 -55mm  e 01 lente zoom EF de 75 - 300 mm / acessórios inclusos: 01 Bateria Canon LP-E17, 01 Carregador LC-E17, Tampa RF-3 da baioneta da câmera, 01 Ocular EF-S 18 - 55mm f / 4-5.6 IS STM, 01 lente zoom EF 75 - 300 mm f/4-5.6 III,  01 Alça de ombro EW-400D-N, Tampa frontal da Objetiva, Baioneta da lente, 01 Cartão de memória SDHC UHS-I CLASSE 10 de 32Gb / Garantia mínima contra vícios e defeitos de fabricação de 12 meses / Assistência técnica autorizada no território nacional / Equivalente ou superior ao modelo CANON EOS Rebel SL3.</t>
  </si>
  <si>
    <t>CÂMERA TIPO DSLR / CÂMERA COM SENSOR CMOS (APS-C) DE 18 MEGAPIXELS / TECNOLOGIA DE CONEXÃO SEM FIO: WI-FI /  CAPACIDADE DE GRAVAÇÃO DE VÍDEO EM FULL HD (1080P) EM 24P, 25P E 30P / GRAVAÇÃO SIMULTÂNEA EM RAW + JPEG / VISOR ÓTICO COM UM SISTEMA AF DE 9 PONTOS / CAPACIDADE DE TIRAR 3 FOTOS POR SEGUNDO ( 3 FSP) / FATOR DE CORTE/ SENSOR DE IMAGEM (CMOS): 1.6X/ APS-C / VELOCIDADE DO OBTURADOR: OBTURADOR DE PLANO FOCAL, CONTROLADO ELETRONICAMENTE, 30 SEG. A 1/4000 SEG., AJUSTÁVEL MANUALMENTE EM INCREMENTOS DE 1/3 OU 1/2 / MODOS DE BALANÇO DE BRANCOS: AWB (PRIORIDADE DE AMBIENTE/PRIORIDADE DE BRANCO), LUZ DO DIA, SOMBREADO, NUBLADO, LUZ DE TUNGSTÊNIO, LUZ FLUORESCENTE BRANCA, FLASH, PERSONALIZADO (APROX. 2000 K – 10 000 K) / FATOR DE CORTE/ SENSOR DE IMAGEM (CMOS): 1.6X/ APS-C / 01 Lente ocular EF-S de 18-55mm f / 4-5.6 IS STM  e 01 lente EFS de 55 - 250 mm / SENSIBILIDADE ISO: 100 ATÉ 6.400 /  IDIOMAS: COM OPÇÃO EM PORTUGUÊS / ACESSÓRIOS INCLUSOS: 01  BATERIA RECARREGAVEL LÍTIO-ÍON DA CÂMERA, 01 CARREGADOR DE BATERIA E CABO DE ALIMENTAÇÃO, 01 TAMPA DA CÂMERA, 01 ALÇA DE OMBRO, 01 LENTE EF-S 18-55mm f / 4-5.6 IS STM, 01 LENTE EF-S 55 - 250mm / TAMPAS FRONTAIS E TRASEIRAS DAS LENTES, CABO PARA TRANSFERÊNCIA DE DADOS PARA COMPUTADOR COMPATÍVEL COM A CÂMERA  E 01 CARTÃO DE MEMÓRIA SDHC DE 32GB / MANUAL DE INSTRUÇÃO EM PORTUGÊS / GARANTIA MÍNIMA CONTRA VÍCIOS E DEFEITOS DE FABRICAÇÃO DE 1 ANOS / ASSISTÊNCIA TÉCNICA AUTORIZADA NO TERRITÓRIO NACIONAL / EQUIVALENTE OU SUPERIOR MODELO CANON EOS REBEL T100.</t>
  </si>
  <si>
    <t>CARREGADOR PORTÁTIL DE PILHAS AA E AAA E BATERIAS 9V, TIPOS NI-MH E NI-CD / TENSÃO DE ALIMENTAÇÃO: BIVOLT AUTOMÁTICO / POSSIBILIDADE DE CARREGAR ATÉ 4 PILHAS RECARREGÁVEIS AA OU AAA E ATÉ 2 BATERIAS DE 9V (6F22 / PP3) RECARREGÁVEIS / DEVE POSSUIR LEDS DE OPERAÇÃO QUE INDIQUEM O CARREGAMENTO / DEVE POSSUIR PROTEÇÃO DO CARREGADOR E PILHAS NO CASO DAS PILHAS SEREM COLOCADAS INVERTIDAS / O CARREGADOR DEVE INDICAR QUANDO A CARGA ESTIVER COMPLETA / O APARELHO DEVE SER CERTIFICADO PELO INMETRO E POSSUIR ISOLAÇÃO DUPLA / REFERÊNCIA DE QUALIDADE/CARACTERÍSTICAS: ELGIN SC-333.</t>
  </si>
  <si>
    <r>
      <rPr>
        <rFont val="Arial"/>
        <color theme="1"/>
      </rPr>
      <t>CARTÃO DE MEMÓRIA SDHC 32GB</t>
    </r>
    <r>
      <rPr>
        <rFont val="Arial"/>
        <b/>
        <color theme="1"/>
      </rPr>
      <t xml:space="preserve"> </t>
    </r>
    <r>
      <rPr>
        <rFont val="Arial"/>
        <color theme="1"/>
      </rPr>
      <t xml:space="preserve"> / TIPO INTERFACE: UHS-I / CAPACIDADE DE ARMAZENAMENTO: 32GB / VELOCIDADE DE LEITURA/TRANSFERÊNCIA: 80MB/S OU SUPERIOR / CLASSE 10 / RESOLUÇÃO MÁXIMA DE VÍDEO SUPORTADA: FULL HD (1080P) / PRODUTO NA EMBALAGEM LACRADA ORIGINAL DO FABRICANTE / GARANTIA MÍNIMA CONTRA VÍCIOS E DEFEITOS DE FABRICAÇÃO DE 1 ANO / EQUIVALENTE ao modelo San Disk Ultra classe 10 32GB mod. SDSDUNC-032G-GN6IN. </t>
    </r>
  </si>
  <si>
    <t>CONDICIONADOR DE AR / TIPO: SPLIT HIGH WALL / COR: BRANCO / CAPACIDADE DE REFRIGERAÇÃO: 18.000BTU / TENSÃO DE ALIMENTAÇÃO: 220V/60HZ / CLASSIFICAÇÃO ENERGÉTICA "A" NO SELO PROCEL / SISTEMA DE REFRIGERAÇÃO: INVERTER / TIPO DE USO: RESIDENCIAL E COMERCIAL / CICLO: FRIO / SERPENTINA: EM COBRE /MODOS DE OPERAÇÃO: RESFRIA, VENTILA, DESUMIDIFICA E AUTOMÁTICO / GÁS REFRIGERANTE: ECOLOGICAMENTE CORRETO / ACESSÓRIOS: CONTROLE REMOTO, MANUAL DO USUÁRIO / GARANTIA DO FABRICANTE CONTRA VÍCIOS E DEFEITOS DE FABRICAÇÃO: MÍNIMO DE 1 ANO, COM ASSISTÊNCIA TÉCNICA AUTORIZADA NO ESTADO DE ALAGOAS.</t>
  </si>
  <si>
    <t>CONDICIONADOR DE AR SPLIT H/W INVERTER 24.000BTU FRIO / CONDICIONADOR DE AR / TIPO: SPLIT HIGH WALL / COR: BRANCO / CAPACIDADE DE REFRIGERAÇÃO MÍNIMA: 24.000BTU / TENSÃO DE ALIMENTAÇÃO: 220V/60HZ, MONOFÁSICO / CLASSIFICAÇÃO ENERGÉTICA "A" NO PBE (SELO PROCEL) / SISTEMA DE REFRIGERAÇÃO: INVERTER / TIPO DE USO: APROPRIADO TANTO PARA USO RESIDENCIAL COMO COMERCIAL / CICLO: FRIO / SERPENTINA: EM COBRE / GÁS REFRIGERANTE: ECOLOGICAMENTE CORRETO / CARACTERÍSTICAS ADICIONAIS MÍNIMAS: MÍNIMO DE 3 MODOS DE OPERAÇÃO (RESFRIAMENTO, VENTILAÇÃO, DEMUDIFICAÇÃO), FILTRO DE AR REMOVÍVEL E LAVÁVEL SEM NECESSIDADE DE FERRAMENTAS, BOTÃO DE ACIONAMENTO MANUAL (NA EVAPORADORA) / ACESSÓRIOS: CONTROLE REMOTO, MANUAL DO USUÁRIO / GARANTIA DO FABRICANTE CONTRA VÍCIOS E DEFEITOS DE FABRICAÇÃO: MÍNIMO DE 1 ANO, COM ASSISTÊNCIA TÉCNICA AUTORIZADA NO ESTADO DE ALAGOAS.</t>
  </si>
  <si>
    <t>CONDICIONADOR DE AR SPLIT HW INVERTER 12.000BTU FRIO / CONDICIONADOR DE AR / TIPO: SPLIT HIGH WALL / COR: BRANCO / CAPACIDADE DE REFRIGERAÇÃO: 12.000BTU / TENSÃO DE ALIMENTAÇÃO: 220V/60HZ, MONOFÁSICO / CLASSIFICAÇÃO ENERGÉTICA "A" NO SELO PROCEL / SISTEMA DE REFRIGERAÇÃO: INVERTER / TIPO DE USO: RESIDENCIAL E COMERCIAL / CICLO: FRIO / SERPENTINA: EM COBRE / GÁS REFRIGERANTE: ECOLOGICAMENTE CORRETO / MODOS DE OPERAÇÃO: RESFRIA, VENTILA, DESUMIDIFICA E AUTOMÁTICO / ACESSÓRIOS: CONTROLE REMOTO, MANUAL DO USUÁRIO / GARANTIA DO FABRICANTE CONTRA VÍCIOS E DEFEITOS DE FABRICAÇÃO: MÍNIMO DE 1 ANO, COM ASSISTÊNCIA TÉCNICA AUTORIZADA NO ESTADO DE ALAGOAS.</t>
  </si>
  <si>
    <t>EXTENSÃO ELÉTRICA / COMPRIMENTO DO CABO: 5 METROS / QUANTIDADE DE TOMADAS: 5  / TIPO DE CABO: PLANO COM BITOLA DE 3 X 0,75mm2 / CAPACIDADE: 10A, 220V / BIVOLT / CERTIFICADO PELO INMETRO / PLUGUE E TOMADAS PADRÃO ABNT NBR 14136 / GARANTIA MÍNIMA CONTRA VÍCIOS E DEFEITOS DE FABRICAÇÃO DE 03 MESES / SIMILAR OU SUPERIOR AO MODELO TRAMONTINA 57504031.</t>
  </si>
  <si>
    <t>EXTENSÃO TRIPOLAR ( 2P+T) EM BARRA / COMPRIMENTO DO CABO: 1,5 METROS / QUANTIDADE DE TOMADAS: 5  / TIPO DE CABO: PLANO COM BITOLA DE 3 X 0,75mm2  CAPACIDADE: 10A, 220V / BIVOLT / CERTIFICADO PELO INMETRO / PLUGUE E TOMADAS PADRÃO ABNT NBR 14136 / GARANTIA MÍNIMA CONTRA VÍCIOS E DEFEITOS DE FABRICAÇÃO DE 03 MESES / SIMILAR OU SUPERIOR AO MODELO TRAMONTINA  57504029.</t>
  </si>
  <si>
    <t>EXTENSÃO TRIPOLAR ( 2P+T) EM BARRA / COMPRIMENTO DO CABO: 10 METROS / QUANTIDADE DE TOMADAS: 5  / TIPO DE CABO: PP / CAPACIDADE: 10A, 220V / BIVOLT / CERTIFICADO PELO INMETRO /  PLUGUE E TOMADAS PADRÃO ABNT NBR 14136 / GARANTIA MÍNIMA CONTRA VÍCIOS E DEFEITOS DE FABRICAÇÃO DE 03 MESES / SIMILAR OU SUPERIOR AO MODELO FORCELINE 0180200086.</t>
  </si>
  <si>
    <t>FILMADORA TIPO HANDYCAM COM OPÇÃO DE GRAVAÇÃO DE VÍDEO EM FULL HD (1920 X 1080) EM 60P/ RESOLUÇÕES COMPATÍVEIS: 1920x1080, 1440x1080, 1280x720 / OPÇÃO DE GRAVAÇÃO DE IMAGEM DE 9.2MP / DISPLAY RETRÁTIL LCD DE 7" COM RESOLUÇÃO DE 230K / SENSOR CMOS DE 2.3MP / FORMATOS DE GRAVAÇÃO: AVCHD, XAVCS E MP4 COM MODO SIMULTÂNEO (AVCHD + MP4) / EQUIPADA COM LENTE QUE PROPORCIONE ZOOM OPTICO DE NO MÍNIMO 30X / ESTABILIZAÇÃO DE IMAGEM DO TIPO ÓTICO / MEMÓRIA INTERNA DE 8GB / TECNOLOGIAS DE CONEXÃO SEM FIO: WI-FI, NFC / CONEXÕES: ENTRADAS: MICRO-HDMI, SAÍDAS: MICRO-HDMI  E USB 2.0 / CARTÕES DE MEMÓRIA COMPATÍVEL: MEMORY STICK MICRO, MICRO-SD, SDHC, SDXC / ACESSÓRIOS IMCLUSOS: 01 BATERIA RECARREGÁVEL (3.6V, 1240MAH), 01 ADAPTADOR AC USB, 01 ADAPTADOR P/ TOMADA, 01 CABO USB, 01 CABO MICRO HDMI, 01 MANUAL DE INSTRUÇÕES EM PORTUGÊS / GARANTIA MÍNIMA CONTRA VÍCIOS E DEFEITOS DE FABRICAÇÃO DE 12 MESES / ASSISTÊNCIA TÉCNICA AUTORIZADA NO TERRITÓRIO NACIONAL / SIMILAR OU SUPERIOR AO MODELO SONY HDR-CX405.</t>
  </si>
  <si>
    <t>FILTRO DE LINHA / TENSÃO DE ALIMENTAÇÃO: BIVOLT 110/220 V / POTÊNCIA MÁXIMA: 2200 W / CRRENTE NOMINAL: 10 A / QUNATIDADE DE TOMADAS: MÍNIMO DE 4 TOMADAS TRIPOLARES(2P+T) COM INCLINAÇÃO DE 45º CADA / APLICAÇÃO: EQUIPAMENTOS DE INFORMÁTICA E ELETROELETRÔNICOS / INTERRUPTOR LIGA/DESL. TIPO CIRCUIT BREAKER: CIRCUITO DE PROTEÇÃO QUE ELIMINA A NECESSIDADE DE SUBSTITUIÇÃO DE FUSÍVEL / COMPRIMENTO DO CABO: 1,30 M OU SUPERIOR / BITOLA DO CABO: 3 X 0,75MM / PROTEÇÕES CONTRA: SOBRECARGA, CURTO-CIRCUITO, RUÍDO E SURTOS DE REDE ELÉTRICA / ATENDER AS NORMAS TÉCNICAS: NBR 14136 E NBR 13249 / GARANTIA MÍNIMA CONTRA VÍCIOS E DEFEITO DE FABRICAÇÃO DE 06 MESES / SIMILAR OU SUPERIOR AO SMS MODELO: 62328.</t>
  </si>
  <si>
    <t>FORNO DE MICROONDAS 31L, 220V - FORNO MICROONDAS / COR: BRANCA / CAPACIDADE MÍNIMA: 31L / ALIMENTAÇÃO:220V 60HZ / POTÊNCIA MÍNIMA: 1000W / PRATO GIRATÓRIO / TIMER / DISPLAY DIGITAL / RELÓGIO / LUZ INTERNA / TECLAS PRÉ - PROGRAMÁDAS / OPÇÃO DE DESCONGELAMENTO / TRAVA DE SEGURANÇA / SISTEMA DE FÁCIL LIMPEZA DO COMPARTIMENTO(SE DISPONÍVEL) / CABO ALIMENTAÇÃO CERTIFICADO PELO INMETRO E PLUGUE PADRÃO NBR 14136 / POSSUIR ETIQUETA DO PROGRAMA BRASILEIRO DE ETIQUETAGEM(PBE) -SELO PROCEL INMETRO / CLASSIFICAÇÃO ENERGÉTICA: A / GARANTIA MÍNIMA CONTRA VÍCIOS E DEFEITO DEFABRICAÇÃO: 1 ANO / ASSISTÊNCIA TÉCNICA AUTORIZADA NO ESTADO DE ALAGOAS / EQUIVALENTE OU SUPERIORAO MODELO ELECTROLUX MEF41.</t>
  </si>
  <si>
    <t>MICROFONE TIPO:  CONDENSADOR DIRECIONAL (SHOTGUN) / PADRÃO POLAR: SUPER-CARDIÓIDE / FREQUÊNCIA DE RETORNO: 40-18.000HZ / SENSIBILIDADE: -38DB +/- 1DB/0DB=1V/PA, 1KHZ / RELAÇÃO SINAL/RUÍDO: 78DB OU MAIS / IMPEDÂNCIA DE SAÍDA: 200 OHM OU MENOS / CABO  DE ÁUDIO COM CONECTOR TIPO P2 / BOTÕES PARA CONTROLE DE FILTRO, NÍVEL DE DB (0 À +10) E LIGA/DESLIGA O MICROFONE / ENTRADA PARA FONE DE OUVIDO, LED INDICADOR DE ESTADO E UMA SAPATA HOTSHOE PARA CONECTAR EM CÂMERAS MODELO DSLR /  ALIMENTAÇÃO: ATRAVÉS DE PILHA PEQUENA TIPO AA  DE 1.5V / ACESSÓRIOS INCLUSOS: 01  PROTETOR DE ESPUMA, 01 PROTETOR TIPO "DEAD CAT", 01 BOLSA PARA ARMAZENAMENTO / GARANTIA MÍNIMA CONTRA VÍCIOS E DEFEITO DE FABRICAÇÃO DE 90 DIAS / EQUIVALENTE OU SUPERIOR AO MODELO GREIKA GK-SM10.</t>
  </si>
  <si>
    <t>PILHA AA RECARREGÁVEL / TENSÃO NOMINAL: 1,2V / CAPACIDADE: MÍNIMA DE 2500MAH OU SUPERIOR / COMPOSIÇÃO: NI-MH / CICLOS DE RECARGA: MÍNIMO DE 1000 / QUANTIDADE: CARTELA COM 2 OU 4 PILHAS / ECOLOGICAMENTE CORRETAS / GARANTIA CONTRA VÍCIOS E DEFEITOS DE FABRICAÇÃO DE MÍNIMO 6 MESES / REFERÊNCIA DE QUALIDADE:EQUIVALENTE OU QUE SUPERE AS ESPECIFICAÇÕES DE DESEMPENHO OFERECIDAS POR RAYOVAC, DURACELL E ELGIN</t>
  </si>
  <si>
    <t>PILHA AAA / SISTEMA ELETROQUÍMICO: ALCALINA, ISENTA DE MERCÚRIO E CÁDMIO / TENSÃO NOMINAL: 1,5V / VALIDADE: MÍNIMO DE 5 ANOS APÓS DATA DE FABRICAÇÃO / QUANTIDADE: CARTELA COM 2 OU 4 UNIDADES / ATENDER À RESOLUÇÃO CONAMA Nº 401/2008 / REFERÊNCIA DE QUALIDADE: EQUIVALENTE OU QUE SUPERE AS ESPECIFICAÇÕES DE DESEMPENHO OFERECIDAS POR RAYOVAC, DURACELL, ELGIN OU PANASONIC.</t>
  </si>
  <si>
    <t>PILHA AAA RECARREGÁVEL / TENSÃO NOMINAL: 1,2V / CAPACIDADE: MÍNIMA DE 800MAH OU SUPERIOR / COMPOSIÇÃO: NI-MH / CICLOS DE RECARGA: MÍNIMO DE 1000 OU SUPERIOR / GARANTIA CONTRA VÍCIOS E DEFEITOS DE FABRICAÇÃO DE NO MÍNIMO 6 MESES / QUANTIDADE: CARTELA COM 2 OU 4 UNIDADES / ATENDER À RESOLUÇÃO CONAMA Nº 401/2008 / REFERÊNCIA DE QUALIDADE: SIMILAR OU QUE SUPERE AS ESPECIFICAÇÕES DE DESEMPENHO OFERECIDAS POR RAYOVAC, DURACELL, ELGIN OU PANASONIC.</t>
  </si>
  <si>
    <t>Refrigerador doméstico / Tipo de degelo: Frost Free / Capacidade mínima: 300 Litros ou superior /  Voltagem: 220 V /  Características adicionais: porta reversível, Controle de temperatura externo, congelador interno, prateleiras e cestos removíveis / Classificação energétrica "A" no PBE (SELO PROCEL) , 01 porta, cor: branca, tipo: vertical / Garantia mínima contra vícios e defeito de fabricação de 12 meses / Assistência Técnica Autorizada no Estado de Alagoas / Equivalente ou superior ao modelo Consul Facilite CRB36AB.</t>
  </si>
  <si>
    <t>REFRIGERADOR FROST FREE / COR: BRANCA / TENSÃO DE ALIMENTAÇÃO: 220V/60HZ / QUANTIDADE DE PORTAS: 2(DUPLEX) / POSIÇÃO DO FREEZER: PARTE SUPERIOR / TIPO DE DEGELO: AUTOMÁTICO / CAPACIDADE TOTAL LÍQUIDA: 340L OU SUPERIOR / CARACTERÍSTICAS: PRATELEIRAS E CESTOS E GAVETAS REMOVÍVEIS, PÉS NIVELADORES / CLASSIFICAÇÃO ENERGÉTICA "A" NO SELO PROCEL / GARANTIA DO FABRICANTE CONTRA VÍCIOS E DEFEITOS DE FABRICAÇÃO: MÍNIMO DE 1 ANO, COM ASSISTÊNCIA TÉCNICA AUTORIZADA NO ESTADO DE ALAGOAS / EQUIVALENTE OU SUPERIOR AO MODELO CONSUL CRM39AB FROST FREE DUPLEX 340L.</t>
  </si>
  <si>
    <t>REFRIGERADOR FROST FREE / COR: BRANCO / TENSÃO DE ALIMENTAÇÃO: 220V/60HZ / QUANTIDADE DE PORTAS: 2 / TIPO DE DEGELO: AUTOMÁTICO/ CAPACIDADE TOTAL LÍQUIDA: A PARTIR DE 450L OU SUPERIOR / POSIÇÃO DO FREEZER: PARTE SUPERIOR / CARACTERÍSTICAS: PRATELEIRAS, CESTOS E GAVETAS REMOVÍVEIS E DESLIZANTES(SE DISPONÍVEL), PÉS NIVELADORES / CONTROLE ELETRÔNICO EXTERNO DO FREEZER E GELADEIRA / ALARME DE PORTA ABERTA / RECIPIENTE PARA GUARDAR GELO / CLASSIFICAÇÃO ENERGÉTICA "A" NO SELO PROCEL / GARANTIA DO FABRICANTE CONTRA VÍCIOS E DEFEITOS DE FABRICAÇÃO: MÍNIMO DE 1 ANO, COM ASSISTÊNCIA TÉCNICA AUTORIZADA NO ESTADO DE ALAGOAS / EQUIVALENTE OU SUPERIOR AO MODELO CONSUL FROST FREE DUPLEX  CRM56HB.</t>
  </si>
  <si>
    <t>REFRIGERADOR FROST FREE DUPLEX 375L, COR BRANCA, 220V - ESPECIFICAÇÃO: REFRIGERADOR FROST FREE / COR: BRANCO / TENSÃO DE ALIMENTAÇÃO: 220V/60HZ / NÚMERO DE PORTAS: 2 / POSIÇÃO DO FREEZER: EM CIMA / TIPO DE DEGELO: FROST FREE / CAPACIDADE TOTAL LÍQUIDA: 375L / PAINEL DE CONTROLE: ELETRÔNICO, EXTERNO, LED / CESTOS, PRATELEIRAS DAS PORTAS E DO FREEZER REMOVÍVEIS / PÉS COM RODÍZIOS E AJUSTE DE NÍVEL / CLASSIFICAÇÃO ENERGÉTICA "A" NO PBE (SELO PROCEL) / GARANTIA DO FABRICANTE CONTRA VÍCIOS E DEFEITOS DE FABRICAÇÃO: MÍNIMO DE 1 ANO, COM ASSISTÊNCIA TÉCNICA AUTORIZADA EM MACEIÓ-AL. EQUIVALENTE OU SUPERIOR AO MODELO BRASTEMP BRM44HB OU BRM45HB.</t>
  </si>
  <si>
    <t>SERRA CIRCULAR MANUAL 1400W 220V - VOLTAGEM: 220V 60HZ / POTÊNCIA MÍNIMA: 1400W OU SUPERIOR /  DIÂMETRO DO DISCO: 7.1/4" - 184 mm / ROTAÇÃO SEM CARGA: 6.000 R.P.M / DIÂMETRO INTERIOR DO FURO DO DISCO: 5/8" ( 16 mm) / CAPACIDADE DE CORTE:ÂNGULO DE 90°: 64mm, ÂNGULO DE 45º: 45 mm / DUPLA ISOLAÇÃO / TRAVA DE EIXO PARA TROCA DE DISCO / COMPRIMENTO DO CABO: 1,85 METROS / OUTRAS CARACTERÍSTICAS: FUNÇÃO SOPRO / ACESSÓRIOS INCLUSOS:  DISCO DE SERRA PARA MADEIRA (7.1/4") 184mm de 24 DENTES, 01 GUIA PARALELO, 01 CHAVE ALLEN, 01 MANUAL DE INSTRUÇÃO / GARANTIA MÍNIMA CONTRA VÍCIOS E DEFEITOS DE FABRICAÇÃO DE 24 MESES DO FABRICANTE / ASSISTÊNCIA TÉCNICA AUTORIZADA NO ESTADO DE ALAGOAS / EQUIVALENTE OU SUPERIOR AO MODELO SKILL 5402.</t>
  </si>
  <si>
    <t>SMART TV 32" / RESOLUÇÃO: HD, 1280 X 720 OU SUPERIOR / TECNOLOGIA TELA: LED / ESTÉREO / CONEXÕES MÍNIMAS: 1 USB, 2 HDMI, WI-FI, 1 PORTA LAN, 1 ENTRADA RF PARA ANTENA/CABO,1 SAÍDA ÁUDIO DIGITAL E 1 ENTRADA DE ÁUDIO E VÍDEO COMPOSTO/COMPONENTE COMPARTILHADO OU INEPENDENTE / CARACTERÍSTICAS: BORDA TRADICIONAL OU INFINITA / FUNÇÃO HDR / FURAÇÃO: VESA 200X200 / ACESSÓRIOS: MANUAL DE INSTRUÇÕES EM PORTUGUÊS, CONTROLE REMOTO, CABO DE FORÇA, SUPORTE(S) PARA USO DA TV EM MESA / ALIMENTAÇÃO: 100-240V 50-60HZ / CLASSIFICAÇÃO ENERGÉTICA A NO SELO PROCEL / GARANTIA DO FABRICANTE CONTRA VÍCIOS E DEFEITOS DE FABRICAÇÃO: MÍNIMO DE 1 ANO, COM ASSISTÊNCIA TÉCNICA AUTORIZADA NO ESTADO DE ALAGOAS.</t>
  </si>
  <si>
    <t>Microforne de Lapela / Faixa de frequência: entre 30Hz ~ 18000Hz aproximadamente / Impedância: 2,2 Kohm ou menor / Sensibilidade:-30dB±5dB aproximadamente / Plugue tipo: P2 de 3.5mm / Comprimento do cabo: Aprox. 6 metros com plugue de 4 polos / Formato: lapela / Padrões polares: Omnidirecional com ângulo de cobertura de 360º / Microfone tipo: dinâmico / Aplicação: Câmeras tipo DSLR, filmadoras, smartphones e computadores / Acompanha 01 par pilha alcalina tipo botão LR44 de 1,5V / Acessórios inclusos: 01 Microfone de Lapela, 01 bolsa para transporte, 01 adaptador P2 para P10 estéreo, 01 clipe de lapela e 01 espuma anti-vento / Garantia mínima contra vícios e defeito de fabricação de 03 meses / Equivalente ou superior ao modelo BOYA BY-M1.</t>
  </si>
  <si>
    <t>BATERIA 9V RECARREGÁVEL, TIPO 6F22/PP3 / CAPACIDADE: MÍNIMO DE 250MAH / CAPACIDADE DE CICLOS DE RECARGA: ATÉ 1000 VEZES / COMPOSIÇÃO QUÍMICA: OXIHIDRÓXIDO DE NÍQUEL, METAL-HIDRETO E HIDRÓXIDO DE POTÁSSIO, ISENTA DE MERCÚRIO E CÁDMIO, PARA MAIOR SUSTENTABILIDADE ECOLÓGICA / GARANTIA DO FABRICANTE CONTRA DEFEITOS DE FABRICAÇÃO: MÍNIMO DE 6 MESES / REFERÊNCIA DE QUALIDADE: EQUIVALENTE OU SUPERIOR A BATERIA 9V RECARREGÁVEL ELGIN.</t>
  </si>
  <si>
    <t>Espremedor de frutas / Material corpo: Aço inox / Cor acessórios e acabamentos: preto / Capacidade mínima do copo: 1,25l / 01 peneira / 02 Castanhas de diferentes tamanhos para extração de suco de laranja e limão / Coador / Guarda-fio que permite ajustar o tamanho do cabo / 01 Copo superior acoplado / Potência mínima: 120 W / Voltagem: 220 V ou bivolt chaveado / Rotação: 1.750 RPM / Motor com duplo rolamento blindado e proteção térmica / Acionamento tipo: interruptor / Garantia mínima contra vícios e defeito de fabricação: 1 ano / Similar ou superior ao modelo Mondial Premium Turbo E-10 250W Bivolt - Preto</t>
  </si>
  <si>
    <t>MULTIPROCESSADOR DE ALIMENTOS 4 EM 1 800W 220V - FUNÇÕES 4 EM 1: LIQUIDIFICAR, PROCESSAR( RALAR, CORTAR, MISTURAR, FATIAR, PICAR), ESPREMER E BATEDEIRA / LÂMINA E DISCOS COM FUNÇÕES: PROCESSAR, RALAR, CORTAR, MISTURAR, ESPREMER, FATIAR, PICAR / COR: BRANCO OU PRETO OU PLATINUM / CAPACIDADE DA JARRA DO PROCESSADOR: 1,2L OU SUPERIOR /  CAPACIDADE DA JARRA DO LIQUIDIFICADOR: 2,2L OU SUPERIOR / POTÊNCIA MÍNIMA: 800W OU SUPERIOR / TENSÃO: 220V 60HZ /  MATERIAL DAS LÂMINAS: AÇO INOX /  VELOCIDADES: 2 OU MAIS VELOCIDADES COM FUNÇÃO PULSAR /JARRAS TRANSPARENTES COM GRADUAÇÃO / SEGURANÇA: POSSUIR TRAVA DE SEGURANÇA E PÉS ANTIDERRAPANTES / CABO E PLUGUE CERTIFICADOS PELO INMETRO / OS ACESSÓRIOS PODEM SER GUARDADOS DENTRO DAS JARRAS E PODEM SER LEVADOS À LAVA-LOUÇAS / POSSUIR CERTIFICAÇÃO DO INMETRO / MANUAL DO USUÁRIO E CERTIFICADO DE GARANTIA MÍNIMA CONTRA VÍCIOS E DEFEITOS DE FABRICAÇÃO DE 1 ANO / ASSISTÊNCIA TÉCNICA AUTORIZADA NO ESTADO DE ALAGOAS / EQUIVALENTE OU SUPERIOR AO MODELO MULTIPROCESSADOR PHILCO ALL IN ONE PLUS 800W.</t>
  </si>
  <si>
    <t>PAQUÍMETRO DIGITAL EM AÇO DE 150MM COM CAPACIDADE DE MEDIÇÃO EXTERNA, INTERNA, PROFUNDIDADE E RESSALTO / FABRICADO EM  AÇO  INOXIDÁVEL  TEMPERADO DE  ALTA RESISTÊNCIA / INDICADOR DE  CRISTAL LÍQUIDO COM  5  DÍGITOS MAIS  O  SINAL  (-)  E  INDICAÇÃO MILÍMETRO/POLEGADA / LEITURA 0,01MM/.0005 ́ / REPETITIVIDADE: 0,01MM/.0005 ́ / FUNÇÃO ZERO EM QUALQUER PONTO / TECLA DE LIGA/DESLIGA E DE CONVERSÃO EM MM/POLEGADA / INDICAÇÃO DE BATERIA COM CARGA(DÍGITOS PISCANDO) / ROLDANA PARA AJUSTE RÁPIDO / ESTOJO PLÁSTICO PARA ARMAZENAMENTO / MATERIAL DE REFERÊNCIA ZAAS-1.0004 MESMA EQUIVALÊNCIA TÉCNICA OU QUALIDADE SUPERIOR / GARANTIA MÍNIMA CONTRA VÍCIOS E DEFEITOS DE FABRICAÇÃO DE 06 MESES / EQUIVALENTE OU SUPERIOR AO MODELO MTX 316119.</t>
  </si>
  <si>
    <t>PILHA TIPO: BOTÃO / ALCALINA / COMPOSIÇÃO: MNO2/ZN / ISENTO DE MÉRCÚRIO / TENSÃO NOMINAL: 1,5 VCC / MODELO: LR44/A76/AG13 / CAPACIDADE NOMINAL: 120 MAH / QUANTIDADE: CARTELA COM 10 PILHAS / EQUIVALENTE OU SUPERIOR À ELGIN, FOXLUX,  GREEN, DURACELL , ALFACELL.</t>
  </si>
  <si>
    <t>PISTOLA APLICADORA DE COLA QUENTE, USO PROFISSIONAL / ESPESSURA DO BASTÃO: 11,5MM / TENSÃO DE ALIMENTAÇÃO: 127-220V, 50/60HZ (BIVOLT AUTOMÁTICO) / POTÊNCIA:  CONTÍNUA: 10 W COM PICOS DE ATÉ 15W / CARACTERÍSTICAS: ISOLAMENTO DUPLO, CERTIFICAÇÃO DO INMETRO, ABNT NBR NM 60335-1: 2010, IEC 60335-2-45:12 / GARANTIA DO FABRICANTE CONTRA VÍCIOS E DEFEITOS DE FABRICAÇÃO: MÍNIMO DE 1 ANO / REFERÊNCIA DE QUALIDADE: EQUIVALENTE OU QUE COMPROVADAMENTE SUPERE AS ESPECIFICAÇÕES DE DESEMPENHO E PADRÃO DE QUALIDADE CIS S-468</t>
  </si>
  <si>
    <t>COLA QUENTE, BASTÃO CIRCULAR DE 7X300MM, 1KG - BASTÃO DE COLA QUENTE / COR: NATURAL / DIÂMETRO: 7MM / COMPRIMENTO: 300MM / COMPOSIÇÃO: SILICONE / PACOTE DE 1KG / FINALIDADE: PISTOLA QUENTE, COLAGENS EM GERAL / VALIDADE: INDETERMINADA.</t>
  </si>
  <si>
    <t>GRILL E SANDUICHEIRA 220V  - FUNCIONA COMO GRILL E SANDUICHEIRA / POTÊNCIA MÍNIMA: A PARTIR DE 850W OU SUPERIOR / TENSÃO: 220V  60HZ / FORMATO RETANGULAR COM SUPERFÍCIE DE AQUECIMENTO COM FRISOS ONDULADOS EM AMBAS AS CHAPAS / AQUECEM AS DUAS CHAPAS / LUZ INDICADORA DE AQUECIMENTO (LÂMPADA PILOTO) / 2 ME 1, PREPARA 02 SANDUÍCHES SIMULTANEAMENTE E TAMBÉM GELHADOS / BASE ANTIADERENTE / CHAPAS AJUSTÁVEIS / ACABAMENTO EM INOX / CABO ELÉTRICO E PLUGUE CERTIFICADOS PELO INMETRO /  COM TRAVA DAS PLACAS PERMITINDO ARMAZENAR  NA POSIÇÃO VERTICAL E PORTA FIO / MANUAL DE INSTRUÇÕES / CERTIFICADO DE GARANTIA MÍNIMA CONTRA VÍCIOS E DEFEITO DE FABRICAÇÃO DE 1 ANO / ASSISTÊNCIA TÉCNICA AUTORIZADA NO ESTADO DE ALAGOAS / EQUIVALENTE OU SUPERIOR À SANDUICHEIRA E GRILL MONDIAL MASTER PRESS PG-01 INOX.</t>
  </si>
  <si>
    <t>PILHA AA / SISTEMA ELETROQUÍMICO: ALCALINA, ISENTA DE MERCÚRIO E CÁDMIO / TENSÃO NOMINAL: 1,5V / VALIDADE: MÍNIMO DE 5 ANOS APÓS A DATA DE FABRICAÇÃO / QUANTIDADE: CARTELA COM 2  OU 4 UNIDADES / ATENDER À RESOLUÇÃO CONAMA Nº 401/2008  / REFERÊNCIA DE QUALIDADE: EQUIVALENTE OU QUE SUPERE AS ESPECIFICAÇÕES DE DESEMPENHO OFERECIDAS POR RAYOVAC, DURACELL, ELGIN OU PANASONIC.</t>
  </si>
  <si>
    <t>PILHA TAMANHO: GRANDE / MODELO: D / CARACTERÍSTICAS ADICIONAIS: NÃO RECARREGÁVEL / SISTEMA ELETROQUÍMICO: ALCALINA /  TENSÃO NOMINAL: 1,5 V / QUANTIDADE: CARTELA COM 2  OU 4 UNIDADES / ATENDER À RESOLUÇÃO CONAMA Nº 401/2008  / REFERÊNCIA DE QUALIDADE: SIMILAR OU QUE SUPERE AS ESPECIFICAÇÕES DE DESEMPENHO OFERECIDAS POR RAYOVAC, DURACELL, ELGIN,  PANASONIC, EVEREADY, ENERGISER, ALFACELL.</t>
  </si>
  <si>
    <t>BEBEDOURO / TIPO DE USO: INDUSTRIAL / RESERVATÓRIO INTERNO: 100L / QUANTIDADE DE SAÍDAS DE ÁGUA: MÍNIMO DE 3 TORNEIRAS DE LATÃO CROMADO / ALIMENTAÇÃO ELÉTRICA: 220V/60HZ / ALIMENTAÇÃO DE ÁGUA: ENCANADA E CONTROLE DE NÍVEL POR BÓIA / GABINETE EM AÇO INOX 403 / LOCAL DE APOIO DO BEBEDOURO: PISO / PÉS REGULÁVEIS EM ABS / COLETOR DA ÁGUA DERRAMADA COM DRENO / O APARELHO DEVE VIR ACOMPANHADO DE PELO MENOS UM FILTRO / SISTEMA DE REFRIGERAÇÃO: COMPRESSOR ELÉTRICO / SELEÇÃO E CONTROLE DA TEMPERATURA POR TERMOSTATO REGULÁVEL / SERPENTINA EM AÇO INOX 304 / O GÁS REFRIGERANTE UTILIZADO DEVE SER ECOLOGICAMENTE CORRETO R134A / DEVE POSSUIR CERTIFICAÇÃO INMETRO / PLUGUE COM PINO TERRA (ABNT/NBR/603351) / GARANTIA DO FABRICANTE CONTRA VÍCIOS E DEFEITOS DE FABRICAÇÃO: MÍNIMO DE 1 ANO / ASSISTÊNCIA TÉCNICA AUTORIZADA NO ESTADO DE ALAGOAS / EQUIVALENTE AOS MODELO KNOX KF-10, FRISBEL B100, KARINA K100 OU AQUA GELATA PRE100.</t>
  </si>
  <si>
    <t>BEBEDOURO INDUSTRIAL 200L. 220V / ESPECIFICAÇÃO: BEBEDOURO / TIPO DE USO: INDUSTRIAL / RESERVATÓRIO INTERNO: 200L / QUANTIDADE DE SAÍDAS DE ÁGUA: 3 TORNEIRAS DE LATÃO CROMADAS E 1 VÁLVULA JATO EM LATÃO CROMADO / ALIMENTAÇÃO ELÉTRICA: 220V/60HZ / ALIMENTAÇÃO DE ÁGUA: ENCANADA / GABINETE EM AÇO INOX / LOCAL DE APOIO DO BEBEDOURO: PISO / APARADOR DE ÁGUA EM AÇO INOX COM DRENO / CONTROLE DE ÁGUA: ATRAVÉS DE BOIA / PÉS EM PLÁSTICO REFORÇADO / O APARELHO DEVE VIR ACOMPANHADO DE PELO MENOS UM FILTRO / SISTEMA DE REFRIGERAÇÃO: COMPRESSOR / SELEÇÃO E CONTROLE DA TEMPERATURA POR TERMOSTATO REGULÁVEL EXTERNO / SERPENTINA EM AÇO INOX / O GÁS REFRIGERANTE UTILIZADO DEVE SER ECOLOGICAMENTE CORRETO / PLUGUE COM PINO TERRA (ABNT/NBR/603351) / DEVE POSSUIR CERTIFICAÇÃO INMETRO / GARANTIA DO FABRICANTE CONTRA VÍCIOS E DEFEITOS DE FABRICAÇÃO: MÍNIMO DE 1 ANO COM ASSISTÊNCIA TÉCNICA AUTORIZADA NO ESTADO DE ALAGOAS / PADRÃO DE QUALIDADE EQUIVALENTE OU SUPERIOR AO MODELO GIRA 0200.</t>
  </si>
  <si>
    <t>ASPIRADOR DE PÓ E ÁGUA / POTÊNCIA MÍMINA: 1600W OU SUPERIOR / VOLTAGEM: 220 V / CAPACIDADE TOTAL DO RECIPIENTE DE PÓ E ÁGUA: MÍNIMO DE 20 LITROS / CABO ELÉTRICO DE NO MÍNIMO 2,5 METROS / VÁCUO: 160 MBAR OU SUPERIOR / POSSUIR RODÍZIOS E ALÇA ERGONÔMICA PARA TRANSPORTE / MATERIAL DO CORPO: PLÁSTICO / MANGUEIRA DE SUCÇÃO FLEXÍVEL / POSSUI FUNÇÃO SOPRADOR / PORTA FIO / FILTRO ESPUMA PARA PROTEÇÃO DO MOTOR E FILTRO DE PANO LAVÁVEL / NÍVEL DE RUÍDO CLASSIFICAÇÃO MÁXIMA: ATÉ 4 / COM CONTROLE DE SUCÇÃO / ENCAIXE PARA ACESSÓRIOS / ACESSÓRIOS: 01 MANGUEIRA DE 1,5M, 01 BOCAL PARA PISOS, CANTOS E FRESTAS, 01 BICO DE CANTO E ESCOVA, 02 PROLONGADORES, 01 BICO MÚLTIPLO PARA CARPETES, PISO FRIO OU RODO / GARANTIA MÍNIMA CONTRA VÍCIOS E DEFEITO DE FABRICAÇÃO DE 1 ANO / ASSISTÊNCIA TÉCNICA AUTORIZADA NO ESTADO DE ALAGOAS / PADRÃO DE QUALIDADE EQUIVALENTE OU SUPERIOR AO MODELO WAP GTW20.</t>
  </si>
  <si>
    <t>MICROFONE SEM FIO DE MÃO DUPLO TIPO WIRELESS / DISPLAY LCD MULTIFUNCIONAL NOS TRANSMISSORES(MICROFONES) COM AS SEGUINTES INDICAÇÕES: CANAL UTILIZADO(CH), FREQUÊNCIA UTILIZADA( SELECIONÁVEL ATRAVÉS DE BOTÃO NO PRÓPRIO MICROFONE), INTENSIDADE DO SINAL, NÍVEL DE CARGA DA BATERIA / MICROFONE COM BOTÃO LIGA/DESLIGA, CÁPSULA DINÂMICA E PADRÃO POLAR CARDIOIDE / POTÊNCIA DE SAÍDA DA PORTADORA: MENOR QUE 30MW / ALIMENTAÇÃO DOS TRANSMISSORES: 02 PILHAS PEQUENA TIPO AA LR-6 -1,5V / RECEPTOR COM DUAS ANTENAS OMNIDIRECIONAL / TIPO DE FREQUÊNCIA: UHF COM 52 (26+26) FREQUÊNCIAS SELECIONÁVEIS OU SUPERIOR / BAIXO RUÍDO DE MANUSEIO / DUPLA SAÍDA ( A E B) INDPENDENTE E BALANCEADA ATIVAMENTE TIPO XLR MACHO DE 3 PINOS E UMA SAÍDA NÃO BALANCEADA TIPO P10 (1/4" TRS) / IMPEDÂNCIA DE SAÍDA DE 3 KOHM / RECEPTOR COM CONTROLE DE VOLUME DA SAÍDA INDEPENDENTE PARA CADA MICROFONE E COM LED´S INDICADORES DE SINAL DE RF, PICO DE ÁUDIO DE TRANSMISSÃO E DE ESTADO LIGADO / ALIMENTAÇÃO DA FONTE: ENTRADA DE 220V OU BIVOLT E SAÍDA 5VCC / ALIMENTAÇÃO DO RECEPTOR: 5 VCC / PROTEÇÃO CONTRA PHANTOM POWER / FAIXA DE OPERAÇÃO: ATÉ 100 METROS SEM BARREIRAS / FAIXA DE RESPOSTA DE FREQUÊNCIA DE ÁUDIO: DE 50 A 15 KHZ OU SUPERIOR, COM VARIAÇÃO DE +/- 3DB / RELAÇÃO SINAL/RUÍDO: 98DB OU SUPERIOR / REJEIÇÃO A ESPÚRIO SUPERIOR A 60 DB / FAIXA DE PORTADORA DE RF DO TRANSMISSOR E RECEPTOR: 643,50 A 678,3 MHZ / ACOMPANHA MALETA RÍGIDA PARA TRANSPORTE DO CONJUNTO( TRANSMISSORES, RECEPTOR, FONTE E CABO P10-P10), 02 PILHAS ALCALINAS TIPO AA LR-6 - 1,5V E MANUAL DE USUÁRIO EM PORTUGUÊS / CERTIFICADO DE GARANTIA MÍNIMA CONTRA VÍCIOS E DEFEITO DE FABRICAÇÃO DE 12 MESES / ASSISTÊNCIA TÉCNICA AUTORIZADA NO ESTADO DE ALAGOAS / EQUIVALENTE OU SUPERIOR AO MODELO LYCO UH-08MM.</t>
  </si>
  <si>
    <t>GRAVADOR DIGITAL DE 4 CANAIS ESTÉREO DE MÃO COM INTERFACE DE ÁUDIO USB. GRAVADOR DIGITAL DE 4 CANAIS DE 96KHZ/24 BITS COM ENTRADAS XLR E MICS AJUSTÁVEIS / DOIS MICROFONES CONDENSADORES DE ALTA QUALIDADE COM POSIÇÃO AJUSTÁVEL ( AB E XY) EMBUTIDOS  /  ATÉ 4 TRACKS PODEM SER GRAVADAS SIMULTANEAMENTE / ENTRADAS XLR/TRS COMPATÍVEIS COM NÍVEL DE LINHA + 4DBU/+ 48V / SUPORTA ALTA PRESSÃO SONORA SEM DISTORÇÃO, ATÉ 125DB SPL / ALTO-FALANTE EMBUTIDO 0,3W OU SUPERIOR MONO / FORMATO DE ARQUIVO DE GRAVAÇÃO: WAV/BWF/MP3 / MINI JACK ESTÉREO PARA MICROFONES ESTÉREO EXTERNOS/ENTRADA DE LINHA EXTERNA / SAÍDA DE LINHA MINI ESTÉREO/CONECTOR DE SAÍDA DE FONE DE OUVIDO / FUNÇÃO “PEAK REDUCTION” QUE ESTABELECE UM NÍVEL DE SINAL AGRADÁVEL E ELIMINA PICOS / SLOT DE EXPANSÃO DE MEMÓRIA PARA CARTÃO (MICROSD/MICROSDHC/MICROSDXC) DE ATÉ 128GB / CONECTOR USB MICRO TIPO B / RELAÇÃO SINAL-RUÍDO 92 DB OU SUPERIOR / COM ORIFÍCIO COM ROSCA DE 1/4" PARA FIXAÇÃO DE TRIPÉ / ACOMPANHA 03 PILHAS "AAA" ALCALINAS, CABO DE DADOS MICRO USB, MANUAL DE INSTRUÇÃO EM PORTUGUÊS / CERTIFICADO DE GARANTIA MÍNIMA DE 12 MESES / ASSISTÊNCIA TÉCNICA AUTORIZADA NO ESTADO DE ALAGOAS / MANUAL EM PORTUGUÊS / PADRÃO DE QUALIDADE EQUIVALENTE OU SUPERIOR AO MODELO TASCAM DR-40X.</t>
  </si>
  <si>
    <t>GERADOR DIESEL CABINADO 150 KVA / Com potência em regime Stand by de 150 KVA / 120 KW e potência em regime prime de 141 KVA / 113 KW, montado sob chassi resistente em aço de acordo com o peso e tamanho do equipamento, com tanque de combustível acoplado na base em polietileno / MOTOR: 01 (UM) motor estacionário, de combustão interna por ciclo diesel, injeção eletrônica de combustível, turboalimentado, com sistema de gerenciamento eletrônico, ar de admissão pós-arrefecido por intercooler a ar e água de refrigeração arrefecida por radiador incorporado, ventilador e bomba centrífuga / Dotado de sistema de proteção contra alta temperatura da água, baixa pressão do óleo, sobre velocidade / Filtros com elementos substituíveis para ar tipo seco, para óleo lubrificante e para combustível / cárter abastecido com óleo lubrificante / Sistema de arrefecimento abastecido com anti corrosivo / Sistema elétrico de 12 vcc, dotado de alternador para carga das baterias e alimentação externa / GERADOR: Síncrono, sem escovas (Brushless), trifásico, 380/220,  classe de isolação H, com impregnação à vácuo, ligação estrela com neutro acessível, 4 polos, mancal único, acoplamento por discos flexíveis, enrolamento do estator com passo encurtado, com excitatriz rotativa alimentada por bobina auxiliar, regulador eletrônico de tensão e grau de proteção IP21 / Outras características: Rotação nominal de 1800 rpm, tensão 380/220 Vca, quadro de transferência automático (QTA), completo, parametrizado, com comando pronto para a distribuição de energia, disjuntor de proteção da saída do alternador em caixa moldada, com by - pass, para acionamento manual, montada no interior do container / Base de montagem: Base única, de estrutura robusta e integralmente soldada, com fundo fechado, e sistema de drenagem de líquidos, fabricada a partir de longarinas e travessas de aço carbono dobradas e reforços nos pontos de apoio do equipamento, garantindo o alinhamento adequado, a estabilidade estrutural do conjunto e a estanqueidade. Possuir orifícios e alças na parte superior para içamento nas extremidades da estrutura, que facilitam a movimentação / Carenagem: estruturada reforçada para exposição ao tempo, composta por painéis laterais, teto e portas para acesso ao motor e quadro elétrico, de fácil desmontagem, fabricados em chapas e perfis de aço galvanizado, aparafusadas entre si com aplicação de pintura eletrostática a pó poliéster de alta espessura. Entradas de ar pela lateral e traseira com saída frontal em fluxo vertical, dotado de tratamento acústico, com utilização de material fono absorvente em espuma de poliuretano auto extinguível - nível de ruído médio de 75 dB(A) @ 7 m / Quadro de comando automático(QTA): Quadro de comando dotado de microcontrolador, fabricado com chapas de aço galvanizado, montado sobre a base do Grupo Gerador, com compartimentos separados para comando e força, conforme solicita a NR10. Permite operação automática e manual, executando supervisão do sistema de corrente alternada, comandando a partida e parada do grupo gerador em caso de falha da fonte principal (rede). Medições das seguintes grandezas: potência ativa (kW), potência aparente (kVA), energia ativa (kWh),  tensões de fase e de linha do gerador (Vca), frequência (Hz), corrente das fases do gerador (A), temperatura da água (°C), tempo de funcionamento (h), tensão de bateria (Vcc). Sinalizações: modo de operação, indicação de alarme ativo e status do Grupo Gerador. Proteções: sobre / subtensão, sobre / subfrequência, sobrecorrente, sobre/subvelocidade, sobre/subtensão de bateria, alta temperatura da água, baixa pressão do óleo lubrificante / Sistema de força: Proteção por disjuntor manual, tripolar, fixo, termomagnético, dimensionado para a capacidade de corrente do grupo gerador. Chave de transferência composta por dois contatores, tripolares, dimensionados na capacidade nominal do grupo gerador, montada no compartimento de força do quadro de comando. Possuir Botão de parada de emergência externo e de fácil acesso. O gerador deverá ser de 380V/220V trifásico / ACESSÓRIOS: medidor de consumo de combustível com sensor de nível elétrico e indicação no frontal do painel, silencioso de alto padrão e segmento elástico, montados internamente ao contêiner, amortecedores de vibração de elastômero, com corpo metálico resistente a cisalhamento, montados entre o motor/gerador e a base, baterias de acordo com a capacidade do equipamento, isentas de manutenção, montadas na base com suporte, cabos e conectores, aderido a uma chave seletora de corte de corrente das baterias,resistência de pré-aquecimento, controlada por termostato, número de série do motor visível e inscrito no motor. O gerador deve ser disponibilizado na cor branco neve, com pintura eletrostática antiferruginoso, com vedação em todas as portas com trincos e com chaves e fechaduras resistentes em aço / Outras configurações: Painel de comando na traseira do equipamento, cabos de silicone entre a base do gerador e quadro de comando, saída de cabos do quadro pela parte inferior do quadro, com fechamento em borracha, painel de comando e carenagem fabricados com chapa de aço galvanizado, propiciando alta resistência a corrosão, relatório com check list de start do grupo gerador e do QTA no ato da entrega dos mesmos, assinados pela empresa e responsável técnico, Manual técnico impresso ou em mídia eletrônica (CD-ROM) / O Equipamento deve ser novo / Assistência técnica autorizada no Estado de Alagoas ou Região Nordeste para rápido atendimento / Garantia contra vícios e defeitos de fabricação de no mínimo 12 meses.</t>
  </si>
  <si>
    <t>MÁQUINA LAVAR E SECAR ROUPA, TIPO AUTOMÁTICA, CAPACIDADE 10,1 Kg / FUNÇÃO LAVA E SECA / 14 PROGRAMAS DE LAVAGEM / ALIMENTAÇÃO 220V, POTÊNCIA MÍNIMA: 1900W /  CESTO EM INOX / PÉS COM AJUSTES DE NÍVEL / CAPACIDADE MÍNIMA DE SECAGEM 6 KG / CAPACIDADE MÍNIMA LAVAGEM: 10,1Kg /  TIPO DE ÁGUA: FRIA E QUENTE / CLASSIFICAÇÃO ENERGÉTICA "A" NO PBE(SELO PROCEL) / CABO E PLUGUE CERTIFICADOS PELO INMETRO / ABERTURA: FRONTAL / CONSUMO DE ÁGUA: ATÉ 111 LITROS / OUTRAS CARACTERÍSTICAS: DISPENSER COM 2 COMPARTIMENTOS( AMACIANTE E SABÃO), PORTA COM ILUMINAÇÃO INTERNA, CICLO TIRA MANCHAS PRO, FUNÇÃO VOLTO LOGO, CICLO EDREDON, PAINEL DE CONTROLE COM SELETOR E TELA SENSÍVEL AO TOQUE(FULL TOUCH), CONTROLE DE TEMPERATURA DE LAVAGEM E SECAGEM, FUNÇÃO AUTOLIMPEZA, NÍVEL DE ÁGUA AUTOMÁTICO, TRAVADE SEGURANÇA, COMPARTIMENTO CAÇA BOTÃO / GARANTIA MÍNIMA CONTRA VÍCIOS E DEFEITO DE FABRICAÇÃO DE 1 ANO PARA O EQUIPAMENTO E 10 ANOS PARA O MOTOR / ASSISTÊNCIA TÉCNICA AUTORIZADA NO ESTADO DE ALAGOAS / EQUIVALENTE OU SUPERIOR AO MODELO LAVA E SECA BRASTEMP BNQ10AB.</t>
  </si>
  <si>
    <t>ADAPTADOR PADRÃO ABNT - NBR 14136 PARA APDRÃO NEMA 3 PINOS / TENSÃO MÁXIMA: 220V / POTÊNCIA MÁXIMA: 2200W / CORRENTE NOMINAL: 10A / ESTRUTURA: GABINETE EM TERMOPLÁSTICO DE ENGENHARIA E PARTES CONDUTORAS EM LIGA DE COBRE / ENTRADA: PLUGUE (FÊMEA) BIPOLAR COM CONTATO DE ATERRAMENTO (2P+T) PADRÃO ABNT NBR 14136 / SAÍDA: TOMADA PADRÃO NEMA TIPO FÊMEA COM CONTATO DE ATERRAMENTO / POSSUIR CERTIFICAÇÃO DO INMETRO / GARANTIA MÍNIMA CONTRA VÍCIOS E DEFEITO DE FABRICAÇÃO: 1 ANO.</t>
  </si>
  <si>
    <t xml:space="preserve">ADAPTADOR DE TOMADA 10A/20A BOB 3 PINOS P/2 PINOS / ADAPTADOR / QUANTIDADE PÓLOS: 2 P + T / TENSÃO NOMINAL: 250V / CONEXÃO: TOMADA 3 PINOS UNIVERSAL PARA PADRÃO BRASILEIRO / CORRENTE NOMINAL: 20A /MATERIAL: TERMOPLÁSTICO.
</t>
  </si>
  <si>
    <t>ADAPTADOR PADRÃO UNIVERSAL PARA PLUGUE 3 PINOS ABNT - NBR 14136 / TENSÃO MÁXIMA: 220V / POTÊNCIA MÁXIMA: 2200W / CORRENTE NOMINAL: 10A / ESTRUTURA: GABINETE EM TERMOPLÁSTICO DE ENGENHARIA E PARTES CONDUTORAS EM LIGA DE COBRE / DIÂMETRO DA HASTE: 4MM / ENTRADA:  TOMADA PADRÃO NEMA 5/15 TIPO FÊMEA / SAÍDA: PLUGUE (MACHO) BIPOLAR COM CONTATO DE ATERRAMENTO (2P+T) PADRÃO ABNT NBR 14136 / POSSUIR CERTIFICAÇÃO DO INMETRO / GARANTIA MÍNIMA CONTRA VÍCIOS E DEFEITO DE FABRICAÇÃO DE 1 ANO.</t>
  </si>
  <si>
    <t>ASPIRADOR DE PÓ E ÁGUA / CAPACIDADE TOTAL ÚTIL:10 L( PARA LÍQUIDOS E 4 LITROS PARA RESÍDUOS SÓLIDOS) / VOLUME TOTAL DO RECIPIENTE: 18 LITROS / TENSÃO ALIMENTAÇÃO:220 V / POTÊNCIA:1.250 W / RODÍZIOS PARA TRANSPORTE / FUNÇÃO SOPRO / CABO ELÉTRICO COM 3,5 METROS  E PLUGUE CERTIFICADOS PELO INMETRO / SACO COLETOR DESCARTÁVEL / SUPORTE PARA ENROLAR CABO NO CORPO DO ASPIRADOR /  CARACTERÍSITCAS ADICIONAIS: CONTROLE DE SUCÇÃO, POSSUIR SELO RUÍDO DO PROGRAMA BRASILEIRO DE ETIQUETAGEM(PBE) / ACESSÓRIOS ADICIONAIS: 01 BOCAL PARA PISOS, 01 BOCAL PARA CANTOS E FRESTAS, 02 TUBOS PRONLOGADORES PLÁSTICO, MANUAL DE INSTRUÇÕES / GARANTIA MÍNIMA CONTRA VÍCIOS E DEFEITOS DE FABRICAÇÃO DE 12 MESES / EQUIVALENTE OU SUPERIOR AO MODELO ELECTROLUX A10N1.</t>
  </si>
  <si>
    <t xml:space="preserve">BATEDEIRA TIPO PLANETÁRIA / CAPACIDADE: 12 LITROS / TENSÃO MONOFÁSICA: 220V~ 60HZ / POTÊNCIA MÍNIMA MOTOR: 1/2 CV OU SUPERIOR / NÍVEIS DE VELOCIDADE: 6 (80 A 235 R.P.M.) / MATERIAL BALDE: AÇO INOX REMOVÍVEL / COM 3 TIPOS DE BATEDORES: PINÇA, GLOBO E RAQUETE / MATERIAL DO CORPO: AÇO CARBONO COM PINTURA ELETROSTÁTICA ANTI-FERRUGEM / COR: BRANCO /  ALAVANCA SELETORA PARA AS VELOCIDADES / POSSUIR BOTÃO DE EMERGÊNCIA DE SEGURANÇA PARA PARADA INSTANTÂNEA E GRADE DE PROTEÇÃO /  POSUIR CERTIFICAÇÃO DE CONFORMIDADE DO INMETRO E ATENDER AOS REQUISITOS DE SEGURANÇA DA NR-12 / MANUAL DE INSTRUÇÕES  / CERTIFICADO DE GARANTIA MÍNIMA CONTRA VÍCIOS E DEFEITOS DE FABRICAÇÃO DE 06 MESES / ASSISTÊNCIA TÉCNICA AUTORIZADA NO ESTADO DE ALAGOAS / SIMILAR OU SUPERIOR AO MODELO BBI12  DA METALÚRGICA FC2/COPIZANI. </t>
  </si>
  <si>
    <t>BATEDEIRA PLANETARIA - POTÊNCIA MÍNIMA: 700W OU SUPERIOR / TENSÃO: 220V 60HZ / 03 TIPOS DE BATEDORES PARA MASSAS LEVES, MÉDIAS E PESADAS / VELOCIDADES: 12 / 01 TIJELA EM AÇO INOX COM CAPACIDADE  DE 4,5 LITROS / POSSUIR TAMPA ANTIRESPINGO COM ABERTURA PARA INSERÇÃO DE INGREDIENTES / POSSUIR SISTEMA PORTA FIO E BASE COM VENTOSAS / COR: PRETO / SISTEMA DE ABERTURA(ARTICULAÇÃO) AUTOMÁTICO / CABO E PLUGUE CERTIFICADOS PELO INMETRO / MANUAL DE INSTRUÇÕES / ACESSÓRIO ADICIONAL: ESTPÁTULA / GARANTIA MÍNIMA CONTRA VÍCIOS E DEFEITOS DE FABRICAÇÃO DE 1 ANO.</t>
  </si>
  <si>
    <t>AUTOTRANSFORMADOR / POTÊNCIA NOMINAL: 5.000 VA / POTÊNCIA MÁXIMA SUPORTADA: 3.000W / TENSÃO NOMINAL: BIVOLT( 220V/110V OU 110V/220V) / TOMADA TRIPOLAR DE 20 AMPERES(220V) 2P+T / TIPO DE TOMADA: NBR14136 3 Pinos / PROTEÇÃO CONTRA SOBRECARGA E TEMPERATURA / POSSUIR ALÇA EM NYLON PARA TRANPORTE / ACOMPANHA CABO DE ALIMENTAÇÃO DE 70 CM DE COMPRIMENTO CERTIFICADO PELO INMETRO E CONECTOR TIPO "H" / MANUAL DE INSTRUÇÕES / GARANTIA MÍNIMA CONTRA VÍCIOS E DEFEITOS DE FABRICAÇÃO DE 2 ANOS DO FABRICANTE / EQUIVALENTE OU SUPERIOR AO MODELO ARTLUX FIOLUX REF.:10103026111.</t>
  </si>
  <si>
    <t>CONDICIONADOR DE AR / TIPO: SPLIT PISO/TETO / COR: BRANCO / CAPACIDADE DE REFRIGERAÇÃO: 48.000BTU / TENSÃO DE ALIMENTAÇÃO: 380V TRIFÁSICO / CLASSIFICAÇÃO ENERGÉTICA "B" SELO PROCEL / TECNOLOGIA DE REFRIGERAÇÃO: CONVENCIONAL / TIPO DE USO: RESIDENCIAL E COMERCIAL / CICLO: FRIO / SERPENTINA: ALUMÍNIO OU COBRE / GÁS REFRIGERANTE: ECOLOGICAMENTE CORRETO R-410A / MODOS DE OPERAÇÃO: RESFRIA, VENTILA, DESUMIDIFICA E AUTOMÁTICO / ACESSÓRIOS: CONTROLE REMOTO, MANUAL DO USUÁRIO / GARANTIA MÍNIMA DO FABRICANTE CONTRA VÍCIOS E DEFEITOS DE FABRICAÇÃO DE 1 ANO, COM ASSISTÊNCIA TÉCNICA AUTORIZADA NO ESTADO DE ALAGOAS /  SIMILAR OU SUPERIOR AO MODELO ELGIN ECO 48.000 BTU/H FRIO 380V TRIFÁSICO.</t>
  </si>
  <si>
    <t>CONDICIONADOR DE AR / TIPO: SPLIT HIGH WALL / COR: BRANCO / CAPACIDADE DE REFRIGERAÇÃO: 9.000BTU / TENSÃO DE ALIMENTAÇÃO: 220V/60HZ, MONOFÁSICO / CLASSIFICAÇÃO ENERGÉTICA "A" NO SELO PROCEL / SISTEMA DE REFRIGERAÇÃO: INVERTER / TIPO DE USO: RESIDENCIAL E COMERCIAL / CICLO: FRIO / SERPENTINA: EM COBRE / GÁS REFRIGERANTE: ECOLOGICAMENTE CORRETO / MODOS DE OPERAÇÃO: RESFRIA, VENTILA,  DESUMIDIFICA E AUTOMÁTICO / ACESSÓRIOS: CONTROLE REMOTO, MANUAL DO USUÁRIO / GARANTIA DO FABRICANTE CONTRA VÍCIOS E DEFEITOS DE FABRICAÇÃO: MÍNIMO DE 1 ANO, COM ASSISTÊNCIA TÉCNICA AUTORIZADA EM MACEIÓ-AL / SIMILAR AO MODELO CONSUL HI WALL 9000 BTUS FRIO CBF09EB 220V.</t>
  </si>
  <si>
    <t>CONDICIONADOR DE AR / TIPO: SPLIT HIGH WALL / COR: BRANCO / CAPACIDADE DE REFRIGERAÇÃO: 30.000BTU / TENSÃO DE ALIMENTAÇÃO: 220V/60HZ, MONOFÁSICO / CLASSIFICAÇÃO ENERGÉTICA "A" NO SELO PROCEL / SISTEMA DE REFRIGERAÇÃO: INVERTER / TIPO DE USO: RESIDENCIAL E COMERCIAL / CICLO: FRIO / SERPENTINA: EM COBRE / GÁS REFRIGERANTE: ECOLOGICAMENTE CORRETO / MODOS DE OPERAÇÃO: RESFRIA, VENTILA,  DESUMIDIFICA E AUTOMÁTICO / ACESSÓRIOS: CONTROLE REMOTO, MANUAL DO USUÁRIO / GARANTIA DO FABRICANTE CONTRA VÍCIOS E DEFEITOS DE FABRICAÇÃO: MÍNIMO DE 1 ANO, COM ASSISTÊNCIA TÉCNICA AUTORIZADA EM MACEIÓ-AL. SIMILAR OU SUPERIOR AO MODELO ELGIN ECO INVERTER 30.000 BTU/H FRIO HVFI30B2IB.</t>
  </si>
  <si>
    <t>CONDICIONADOR DE AR / TIPO: SPLIT PISO/TETO / COR: BRANCO / CAPACIDADE DE REFRIGERAÇÃO: 36.000BTU / TENSÃO DE ALIMENTAÇÃO: 220V 60HZ MONOFÁSICO / CLASSIFICAÇÃO ENERGÉTICA "A" SELO PROCEL / SISTEMA DE REFRIGERAÇÃO: INVERTER / TIPO DE USO: RESIDENCIAL E COMERCIAL / CICLO: FRIO / SERPENTINA: EM COBRE / GÁS REFRIGERANTE: ECOLOGICAMENTE CORRETO / MODOS DE OPERAÇÃO: RESFRIA, VENTILA, DESUMIDIFICA E AUTOMÁTICO / ACESSÓRIOS: CONTROLE REMOTO, MANUAL DO USUÁRIO / GARANTIA DO FABRICANTE CONTRA VÍCIOS E DEFEITOS DE FABRICAÇÃO: MÍNIMO DE 1 ANO, COM ASSISTÊNCIA TÉCNICA AUTORIZADA EM MACEIÓ-AL. SIMILAR OU SUPERIOR AO MODELO ELGIN INVERTER 45PVFI36B2NB.</t>
  </si>
  <si>
    <t>CONDICIONADOR DE AR SPLIT PISO/TETO INVERTER 60.000BTU FRIO, 380V - CONDICIONADOR DE AR / TIPO: SPLIT PISO/TETO / COR: BRANCO / CAPACIDADE DE REFRIGERAÇÃO: 60.000BTU / TENSÃO DE ALIMENTAÇÃO: 380V FASE-FASE / CLASSIFICAÇÃO ENERGÉTICA "A" SELO PROCEL / SISTEMA DE REFRIGERAÇÃO: CONVENCIONAL / TIPO DE USO: RESIDENCIAL E COMERCIAL / CICLO: FRIO / SERPENTINA: COBRE / GÁS REFRIGERANTE: ECOLOGICAMENTE CORRETO / MODOS DE OPERAÇÃO: RESFRIA, VENTILA, DESUMIDIFICA E AUTOMÁTICO / ACESSÓRIOS: CONTROLE REMOTO, MANUAL DO USUÁRIO / GARANTIA DO FABRICANTE CONTRA VÍCIOS E DEFEITOS DE FABRICAÇÃO: MÍNIMO DE 1 ANO, COM ASSISTÊNCIA TÉCNICA AUTORIZADA EM MACEIÓ-AL / EQUIVALENTE AO MODELO PISO TETO ELGIN ECO 60.000 BTUS FRIO 380V TRIFÁSICO PEFI60B2NC.</t>
  </si>
  <si>
    <t>Fogão 4 bocas acendimento automático / Mesa em inox com bordas arredondadas e sem furação aparente  / cor: branco / Tampa de vidro / 2 queimadores com potência mínima de 1.700W ou superior e 02 queimadores rápidos potência mínima de 2.000W ou superior / Manipuladores tipo anatômicos e removíveis  posicionados na parte superior (mesa em inox) / Forno tipo limpa fácil / Puxador ergonômico / mínimo 01 grade do forno / Volume mínimo do forno: 56l ou superior / 02 Trempes (grades) encaixadas /  Tipo de gás: GLP ( conversível para gás natural) /  Acendimento automático das 4 bocas / Cor: branco / Tensão: 220V ou bivolt / Com pés alto / Possuir a etiqueta do Programa Brasileiro de Etiquetagem(PBE) - selo inmetro/procel / Classificação de eficiência energética da mesa: A / Classificação de eficiência energética do forno: A ou B ou C / cabo e pluge certificados pelo inmetro / Plugue padrão ABNT NBR14136 / acessórios inclusos: manual do usuário, certificado de garantia / Garantia mínima contra vícios e defeitos de fabricação de 12 meses / Assistência técnica autorizada no estado de Alagoas / Equivalenter ou superior ao Modelo Esmaltec Ágata 4062.</t>
  </si>
  <si>
    <t>Multímetro digital portátil / CAT IV 600V e dupla isolação / Função DATA HOLD e desligamento automático / TRUE RMS / duty cycle / LCD de 3.1/2 dígitos - 4000 contagens e com iluminação / Realiza medidas de tensão DC: 400mV  até 1000V /  Tensão AC: 400mV até 750V / corrente DC e AC: 400uA até 10A  / resistência: 400 até 40 Mohm / testes de diodo, continuidade e hFE /  Medição de temperatura: -20ºC até 1000ºC/-4ºF até1832ºF / Medição de Capacitância: 10nF até 100mF / Medição de Frequência: 100Hz até 30MHz / Mudança de faixa: Automática/Manual / Indicação de bateria fraca / Alimentação: bateria 9V / Acompanha acessórios: 01 bateria (NEDA 1604 ou 6F22 ou 006P) alcalina 9V, 02 Pontas de prova, 01 Sensor termopar, adaptador multifunções, 01 Manual de instruções / garantia mínima contra vícios e defeitos de fabricação:12 meses / assistância técnica autorizada no estado de Alagoas / Equivalente ou superior ao modelo HIKARI HM-2090.</t>
  </si>
  <si>
    <t>LIQUIDIFICADOR TIPO: INDUSTRIAL BAIXA ROTAÇÃO / CAPACIDADE MÍNIMA DO COPO: 4L / VELOCIDADE: 01 ( MÍNIMO) / POTÊNCIA MÍNIMA: 700W / ALIMENTAÇÃO: 220V 60HZ / ROTAÇÃO MÁXIMA MOTOR: 3500 R.P.M. / FUNÇÕES: TRITURAR - MISTURAR - LIQUIDIFICAR  / MATERIAL COPO E LÂMINA: AÇO INOX / POSSUIR BASE ANTIDERRAPANTE / LÂMINAS COM ANGULOS DIFERENCIADOS  PARA MELHOR TRITURAÇÃO / COMPRIMENTO MÍNIMO DO CABO ELÉTRICO: 1,4 METROS / PLUGUE PADRÃO BRASILEIRO NBR 14136 / CERTIFICAÇÃO DO INMETRO / NÍVEL DE RUÍDO MENOR QUE 85dB / GARANTIA MÍNIMA CONTRA VÍCIOS E DEFEITOS DE FABRICAÇÃO DE 06 MESES / ACOMPANHA: 1 LIQUIDIFICADOR - 01 TAMPA  ATÓXICA - 01 SOBRETAMPA - 01 JOGO DE PÉS EM PVC - MANUAL DE INSTRUÇÃO / ASSISTÊNCIA TÉCNICA AUTORIZADA NO ESTADO DE ALAGOAS / SIMILAR OU SUPERIOR AO MODELO SPOLU SPL-049W.</t>
  </si>
  <si>
    <t>SECADOR DE CABELO: POTÊNCIA MÍNIMA: 1700W OU SUPERIOR / TENSÃO DE ALIMENTAÇÃO: 220V/60HZ / COR: PRETO / DEVE POSSUIR NO MÍNIMO: 2 TEMPERATURAS, 2 VELOCIDADES DE VENTILAÇÃO E  01 BOTÃO PARA JATO DE AR FRIO / DEVE ACOMPANHAR PELO MENOS 1 BICO DIRECIONADOR / CABO DE ALIMENTAÇÃO: COMPRIMENTO MÍNIMO DE 1,8 METROS COM PLUGUE DE ACORDO COM PADRÃO ABNT - NBR 14136 / CARACTERÍSTICAS ADICIONAIS MÍNIMAS: TAMPA TRASEIRA REMOVÍVEL (PERMITINDO A LIMPEZA COM FACILIDADE E AGILIDADE),  E O CABO DEVE PERMITIR PENDURAR O SECADOR EM GANCHO DE PAREDE / DEVE SER CERTIFICADO PELO INMETRO / GARANTIA MÍNIMA CONTRA VÍCIOS E DEFEITO DE FABRICAÇÃO DE 06 MESES / ASSISTÊNCIA TÉCNICA AUTORIZADA NO ESTADO DE ALAGOAS / SIMILAR OU SUPERIOR AO MODELO TAIFF NEW SMART.</t>
  </si>
  <si>
    <t>CAIXA AMPLIFICADA PORTÁTIL COM ALÇA RETRÁTIL E RODINHAS / POTÊNCIA: 1000WRMS OU SUPERIOR / SUBWOOFER DE 15" / TWEETER DE 5" / 2 ENTRADAS P10 PARA MICROFONE E 01 PARA GUITARRA / 01 AUXILIAR P2 E 01 RCA / COMPATIBILIDADE: USB , BLUETOOTH, RÁDIO FM E CARTÃO DE MEMÓRIA(SD CARD) / DISPLAY DIGITAL / REPRODUÇÃO ARQUIVOS MP3 E WMA / EQUALIZADOR GRÁFICO / CONTROLE DE VOLUME: SOM, GRAVES E AGUDOS, MICROFONES E GUITARRA / SISTEMA COM  01 MICROFONE SEM FIO / SUPORTE PARA PEDESTAL / BATERIA INTERNA RECARREGÁVEL (CHUMBO-ÁCIDA) DE 12VX7,0AH / CONTROLE REMOTO / BIVOLT / CABO DE ALIMENTAÇÃO / MANUAL DE INSTRUÇÕES / CERTIFICADO DE GARANTIA MÍNIMA CONTRA VÍCIOS E DEFEITOS DE FABRICAÇÃO DE 1 ANO / ASSISTÊNCIA TÉCNICA  AUTORIZADA NO ESTADO DE ALAGOAS / EQUIVALENTE OU SUPERIOR AO MODELO SUMAY SM-CAP18T / ACOMPANHA 2 MICROFONES PROFISSIONAL COM CABO DE 3,0 METROS EQUIVALENTE OU SUPERIOR AO MXT M-58.</t>
  </si>
  <si>
    <t>DESATIVADO</t>
  </si>
  <si>
    <t>KIT DE MANUTENÇÃO REFRIGERAÇÃO COMPOSTOR POR: 01 - BOMBA DE VÁCUO DE 5CFM DE SIMPLES ESTÁGIO, 220V 60HZ, POTÊNCIA: 1/3 HP, ASPIRAÇÃO/VÁCUO MÁXIMO 5PA/150MICRONS OU SUPERIOR, CONEXÃO: 1/4 SAE, 1 MANIFOLD, SIMILAR AO MODELO NAGANO NBV5CFMN, GARANTIA MÍNIMA CONTRA VÍCIOS E DEFEITOS DE FABRICAÇAO DE 3 MESES  / 01 ÓLEO PARA BOMBA DE VÁCUO GRAU ISO VG-46 / 01 CONJUNTO MANIFOLD R22/R134A/R404A COM 03 MANGUEIRAS(AZUL, AMARELA E VERMELHA) DE 90MM COM ROSCA DE 1/4, FAIXA DE MEDIÇÃO TEMPERATURA: BAIXA: -50Cº + 50Cº/ ALTA: -20Cº + 70Cº, UNIDADES DE MEDIÇÃO PRESSÃO: PSI E KG/CM2, SIMILAR AO MODELO VULKAN VLCT636V, GARANTIA MÍNIMA CONTRA VÍCIOS E DEFEITO DE FABRICAÇÃO DE 03 MESES / 01 ALICATE AMPERÍMETRO DIGITAL TRUE RMS QUE ACOMPANHA BOLSA OU ESTOJO PARA ARMAZENAMENTO, 02 PONTAS DE PROVA, 02 PILHAS ALCALINAS, MANUAL INSTRUÇÃO EM PORTUGÊS, SIMILAR AO MODELO HIKARI HA-3120, COM GARANTIA MÍNIMA CONTRA VÍCIOS E DEFEITOS DE FABRICAÇÃO DE 1 ANO / 01 JOGO CHAVE ALLEN TIPO CHAVEIRO / 01 FLANGEADOR EXCÊNTRICO COM CATRACA DE 3/16" ATÉ 3/4" / 01 ESCAREADOR DE TUBOS DE  3/16" A 1-1/2" / 01 CORTADOR DE TUBOS - 1/8" ATÉ 1.1/8" / 01 MAÇARICO PORTÁTIL AUTOMÁTICO ATÉ 1.200° / 01 CARGA/REFIL PARA MAÇARICO COM CONEXÃO PADRÃO CGA600 E CONTEÚDO DE 400GR COMPOSTO POR PROPILENO PURO / 01 CONJUNTO 5 MOLAS PARA CURVAR TUBOS COM MEDIDAS: 1/4", 3/8", 1/2", 5/8" E 3/4"  / 01 CHAVE INGLESA 8" / 01 CHAVE INGLESA 10" / 01 CORTADOR DE TUBOS DE 1/8" A 1.1/8" / 01 ALARGADOR DE TUBOS DE 1/8" À 5/8" / 01 PENTE DESAMASSADOR DE ALETAS / 05 VARETAS DE SOLDA / 01 PASTA FLUXO 50G TIPO FHS 1 - DIN 8511 COM TEMPERATURA DE TRABALHO DO FLUXO: 500 - 780C.</t>
  </si>
  <si>
    <t xml:space="preserve">FLANELA DE MICROFIBRA DE POLIÉSTER, TAM. 30 X 40CM OU SUPERIOR / COMPOSIÇÃO: 100% POLIÉSTER / CARACTERÍSTICAS: COSTURA NAS BORDAS, ABSORVENTE DE ÁGUA, NÃO SOLTA FIAPOS,  NÃO RISCA, LAVÁVEL E REUTILIZÁVEL / INDICAÇÃO: LIMPEZA GERAL DE SUPERFÍCIES LISAS / QUANTIDADE: KIT COM 10 FLANELAS. </t>
  </si>
  <si>
    <t>FURADEIRA DE IMPACTO REVERSÍVEL 1/2 POL. / TENSÃO: 220V / POTÊNCIA: 750W OU SUPERIOR / NÚMERO DE ROTAÇÕES (SEM CARGA): 0 - 3250 R.P.M OU SUPERIOR / ROLAMENTADA / Nº MÁX. DE IMPACTOS EM VAZIO: 0 - 48.500 I.P.M. OU SUPERIOR / CAPACIDADE DO MANDRIL: 1/2” (13MM) OU SUPERIOR / VELOCIDADE VARIÁVEL E REVERSÍVEL / BOTÃO-TRAVA PARA TRABALHOS CONTÍNUOS / BOTÃO DESLIZANTE DE 2 FUNÇÕES (COM E SEM IMPACTO) / TORQUE NOMINAL: 2,1 NM OU SUPERIOR / CAPACIDADE DE PERFURAÇÃO: CONCRETO: 16MM, MADEIRA: 25MM, AÇO: 12MM OU VALORES SUPERIORES PARA CADA MATERIAL / EMPUNHADURA LATERAL / CABO E PLUGUE CERTIFICADO PELO INMETRO / COM LIMITADOR DE PROFUNDIDADE E MALETA PARA TRANSPORTE / ACOMPANHA: 01 MALETA PARA TRANSPORTE, 01 FURADEIRA, 01 EMPUNHADEIRA AUXILIAR, 01 CHAVE DE MANDRIL, 01 LIMITADOR DE PROFUNDIDADE, MANUAL DE INSTRUÇÕES EM PORTUGUÊS E CERTIFICADO DE GARANTIA MÍNIMA CONTRA VÍCIOS E DEFEITO DE FABRICAÇÃO DE 1 ANO / ASSISTÊNCIA TÉCNICA AUTORIZADA NO ESTADO DE ALAGOAS / EQUIVALENTE OU SUPERIOR AO MODELO BOSCH-GSB-16RE 750W 220V.</t>
  </si>
  <si>
    <t>FREEZER VERTICAL / COR: BRANCA / CAPACIDADE DE ARMAZENAGEM: 246L / TENSÃO DE ALIMENTAÇÃO: 220V/60HZ / TIPO DE DEGELO: MANUAL / PORTAS: 1 (COM ABERTURA REVERSÍVEL) / CAPACIDADE DE CONGELAMENTO EM 24H: MÍNIMO DE 11KG / CONTROLE DE TEMPERATURA: EXTERNO, COM NO MÍNIMO 3 NÍVEIS DE RESFRIAMENTO  E BOTÃO DE CONGELAMENTO RÁPIDO / GAVETAS E CESTOS REMOVÍVEIS / CARACTERÍSTICAS: PÉS ESTABILIZADORES E INDICADORES LUMINOSOS (ENERGIA E CONGELAMENTO RÁPIDO) / CLASSIFICAÇÃO ENERGÉTICA "C" NO SELO PROCEL / CABO E PLUGE CERTIFICADOS PELO INMETRO / GARANTIA MÍNIMA CONTRA VÍCIOS E DEFEITOS DE FABRICAÇÃO DE 1 ANO, COM ASSISTÊNCIA TÉCNICA AUTORIZADA NOESTADO DE ALAGOAS / EQUIVALENTE OU SUPERIOR AO MODELO  CONSUL CVU30EB.</t>
  </si>
  <si>
    <t>FRIGOBAR 93L BRANCO, 220V / COR: BRANCO / CAPACIDADE DO COMPARTIMENTO REFRIGERADO: 93L (TOLERÁVEL VARIAÇÃO DE +/-5L) / ALIMENTAÇÃO: 220V 60HZ / CLASSIFICAÇÃO ENERGÉTICA "A" NO SELO PROCEL / GARANTIA DO FABRICANTE CONTRA VÍCIOS E DEFEITOS DE FABRICAÇÃO: NO MÍNIMO 1 ANO, COM ASSISTÊNCIA TÉCNICA AUTORIZADA EM MACEIÓ/AL / EQUIVALENTE OU SUPERIOR AO MODELO MIDEA MRC10B BRANCO – 93L</t>
  </si>
  <si>
    <t>FREEZER VERTICAL FROST FREE / COR: BRANCA / CAPACIDADE DE ARMAZENAGEM: 228L / TENSÃO DE ALIMENTAÇÃO: 220V/60HZ / TIPO DE DEGELO: AUTOMÁTICO / PORTAS: 1 (COM ABERTURA REVERSÍVEL) / CAPACIDADE DE CONGELAMENTO EM 24H: 10KG / CONTROLE DE TEMPERATURA: PAINEL DE CONTROLE ELETRÔNICO, EXTERNO, COM 6 NÍVEIS DE RESFRIAMENTO / GAVETAS: 4, REMOVÍVEIS / PRATELEIRAS: REMOVÍVEIS / CARACTERÍSTICAS: 2 MODOS DE FUNCIONAMENTO (REFRIGERADOR OU FREEZER), PÉS FRONTAIS COM AJUSTE DE NÍVEL, GAVETAS EM MATERIAL TRANSPARENTE / CLASSIFICAÇÃO ENERGÉTICA A NO PBE (SELO PROCEL) / GARANTIA MÍNIMA CONTRA VÍCIOS E DEFEITOS DE FABRICAÇÃO DE 1 ANO, COM ASSISTÊNCIA TÉCNICA AUTORIZADA NO ESTADO DE ALAGOAS / EQUIVALENTE AO MODELO BRASTEMP BVR28 MBANA.</t>
  </si>
  <si>
    <t>Frigobar 45L branco, 220V / Cor: branco / Capacidade do compartimento refrigerado: 45L (tolerável variação de +/-3L) / Alimentação: 220V 60Hz / Classificação energética "A" no selo PROCEL /  Gás refrigerante ecologicamente correto / Garantia mínima contra vícios e defeitos de fabricação de 1 ano, com assistência técnica autorizada no estado de Alagoas / Equivalente ou superior ao modelo Mídea MRC06B</t>
  </si>
  <si>
    <t>FRIGOBAR / CAPACIDADE: 124 L / TENSÃO ALIMENTAÇÃO: 220 V / COR: BRANCA / CARACTERÍSTICAS ADICIONAIS: PRATELEIRAS REMOVÍVEIS, PÉS NIVELADORES, PORTA LATAS / GÁS REFRIGERANTE ECOLOGICAMENTE CORRETO R-134A/ PORTA REVERSÍVEL / CLASSIFICAÇÃO ENERGÉTICA "A" NO PBE, SELO PROCEL / CABO E PLUGUE CERTIFICADOS PELO INMETRO / GARANTIA MÍNIMA CONTRA VÍCIOS E DEFEITOS DE FABRICAÇÃO DE 1 ANO / ASSISTÊNCIA TÉCNICA AUTORIZADA NO ESTADO DE ALAGOAS / EQUIVALENTE OU SUPERIOR AO MODELO MÍDEA MRC12B2.</t>
  </si>
  <si>
    <t>Tela de projeção de 150 polegadas / Área de projeção mínima:305 x 229 cm / Dimensões em polegadas: 150" / Formato da tela: 4:3 (padrão) / Tipo de tela: retrátil manual  com multipontos de parada / Superfície de projeção com material acetinado branco do tipo Matte White e bordas na cor preta / Estojo metálico revestido com pintura eletrostática anticorrosiva e com suporte para fixação em parede ou teto através de parafusos / Possuir alça e corda para movimentação da tela / manual de usuário e certificado de garantia mínima contra vícios e defeitos de fabricação de 1 ano / Similar ou superior ao modelo Sumay Sm-Trvs150.</t>
  </si>
  <si>
    <t>Tela de projeção retrátil portátil 100 polegadas / Área de projeção: 203 x 152 cm / Formato: 4:3 (Padrão) cm / Dimensões em Polegadas: 100" /  Tipo tela: retrátil com multi pontos de parada acionado através de mecanismo por molas / Caixa metálica com pintura eletrostática anticorrosiva / Tripé ajustável com altura máxima / conjunto portátil / composição superfície de projeção: material acetinado branco do tipo Matte White com verso preto / Bordas na cor preta / conteúdo: 01 tripé, tela de projeção e manual de instruções / garantia mínima contra vícios e defeitos de fabricação de 1 ano / assistência técnica autorizada no estado de Alagoas / Equivalente ou superior ao modelo BETEC BT4560.</t>
  </si>
  <si>
    <t>Lanterna tática / Fluxo luminoso aproximadamente 410.000 lúmens / Potência luminosa: aproximadamente 180.000W / tecnologia led: Creed Led XML-Q5 de alto brilho /  Vida útil de até 100.000 horas aproximadamente /  Foco ajustável(zoom) de até 2.000x / 3 modos de funcionamento( luz alta, Econômico e Strobo( pisca continuamente)) / Distância de alcance: 800 a 1200m / Tipo de acionamento: através de botão / Alimentação: bateria de lítio blindada / Autonomia aproximada: até 6h(modo econômico) / Material do corpo: fabricado em liga de magnésio com superfície com detalhes antiderrapantes, cor preta / Indicação: iluminação em geral, camping, residências, entre outros / Conteúdo da embalagem: 01 lanterna tática com alça para transporte e clip, 01 bateria de lítio blindada recarregável, 01 carregador bivolt automático, 01 adaptador para pilhas AAA, 01 carregador veicular, 01 sinalizador / Garantia mínima contra vícios e defeitos de fabricação de 1 ano / Equivalente ou superior ao modelo LANTERNA TÁTICA SWAT POWER STYLE LED Q5.</t>
  </si>
  <si>
    <t>LIMPA CONTATO ELÉTRICO E ELETRÔNICO NÃO INFLAMÁVEL / COMPOSIÇÃO: DICLOROFLUORETANO E PROPELENE / NÃO PROPAGA CORRENTE ELÉTRICA / NÃO CONTÉM CFC / NÃO INFLAMÁVEL / ASPECTO: LÍQUIDO INCOLOR EM AEROSSOL / APLICAÇÃO: LIMPEZA E RESTAURAÇÃO DE CONTATOS ELÉTRICOS E ELETRÔNICOS / INDICADO PARA  EQUIPAMENTOS DE INFORMÁTICA, ELÉTRICO INDUSTRIAIS, AUTOMOTIVOS, ELETRODOMÉSTICOS, CIRCUITOS ELETRÔNICOS, ETC /  CONTEÚDO DA EMBALAGEM: 200ML/160G / ACOMPANHA BICO PROLONGADOR /  EQUIVALENTE OU SUPERIOR AO STP WIRE DRYER ST-0910BR.</t>
  </si>
  <si>
    <t>LUBRIFICANTE DESENGRIPANTE E PROTETIVO EM SPRAY AEROSOL / QUANTIDADE: 300ML/209G / CARACTERÍSTICAS: ÓLEO DE BASE BIODEGRADÁVEL. NÃO CONTÉM CFC. INOFENSIVO PARA A CAMADA DE OZÔNIO. / INDICAÇÃO: NEUTRALIZAR PRINCÍPIOS DE OXIDAÇÃO, PROTEGER PARTES CROMADAS, CONSERVAÇÃO DE APARELHOS, DOBRADIÇAS, FECHADURAS, PEÇAS DE FERRO OU OUTROS MATERIAIS OXIDÁVEIS, SOLTAR PARAFUSOS E PORCAS ENFERRUJADOS, CONSERVAÇÃO DE FERRAMENTAS E PEÇAS EM GERAL / COMPOSIÇÃO: ÓLEO VEGETAL DEGOMADO SINTETIZADO, ADITIVO ANTIOXIDANTE, ADITIVO ANTICORROSIVO E GÁS BUTANO/PROPANO COMO PROPELENTE / PRODUTO DE BASE SINTÉTICA NÃO APRESENTANDO SILICONE EM SUA FORMULAÇÃO / ACOMPANHA TUBO PROLONGADOR ENCAIXÁVEL NA SAÍDA DO SPRAY PARA APLICAÇÕES EM LOCAIS DIFÍCEIS OU EM ÁREAS MENORES / VALIDADE: 36 MESES APÓS A FABRICAÇÃO / EQUIVALENTE OU SUPERIOR AO "WHITE LUB SUPER" DA ORBI QUÍMICA.</t>
  </si>
  <si>
    <t>MICROFONE TIPO CANETA / PADRÃO POLAR CARDIOIDE / TRANSDUTOR TIPO: CONDENSADOR / APLICAÇÃO: INSTUMENTOS MUSICAIS / RESPOSTA EM FREQÜÊNCIA: 40Hz A 20KHZ / SENSIBILIDADE: -40 dB / SPL MÁXIMO: ATÉ 134 DB (THD &lt; / - 0,5% 1000Hz) / FAIXA DINÂMICA(TÍPICA): 112 dB / IMPEDÂNCIA DE SÁIDA: 200 OHM / TIPO ALIMENTAÇÃO: PHANTOM POWER DE 48V (IEC 268-15/DIN 45596) / TIPO CONECTOR DE SAÍDA: XLR MACHO DE 3 PINOS / ACESSÓRIOS INCLUÍDOS: 02 CONDENSADORES SAMSON C02, CLIPE DE MIC COM MONTAGEM ANTICHOQUE, WIDE SCREENS, CASE DE TRANSPORTE / ASSISTÊNCIA TÉCNICA AUTORIZADA EM TERRITÓRIO NACIONAL / GARANTIA MÍNIMA CONTRA VÍCIOS E DEFEITO DE FABRICAÇÃO DE 1 ANO / EQUIVALENTE OU SUPERIOR AO MODELO SAMSON C02.</t>
  </si>
  <si>
    <t>Pedestal girafa com regulagem de altura para um microfone, Pintura eletrostática e tratamento antiferrugem, Pés dobráveis, Pés antiderrapantes emborrachados, acompanha 1 cachimbo.</t>
  </si>
  <si>
    <t>MICROFONE PADRÃO POLAR CARDIOIDE / TRANSDUTOR: DINÂMICO / APLICAÇÃO: ESTÚDIO E PODCAST / RESPOSTA EM FREQÜÊNCIA: 50Hz A 20KHZ / SENSIBILIDADE: -59 dBV @ 1 kHz, re: 1 V / Pa / FAIXA DINÂMICA(TÍPICA): 112 dB / IMPEDÂNCIA DE SÁIDA: 150 OHMS / ALIMENTAÇÃO: NÃO REQUER PHANTOM POWER OU BATERIA / SENSIBILIDADE A RUÍDO ELETROMAGNÉTICO (Hum): (Típica, SPL Equivalente/mOe) 60 Hz: 11dB 500 Hz: 24dB 1 kHz: 33dB / CORPO: METÁLICO NA COR CINZA  ESCURO / TIPO CONECTOR DE SAÍDA: XLR MACHO DE 3 PINOS / CHAVES DESLIZANTES PARA CONTROLE DE GRAVE E MÉDIOS / ACESSÓRIOS INCLUÍDOS: ANTI-PUFF DE ESPUMA E PARA FALA PRÓXIMA, SISTEMA DE MONTAGEM DE TRAVA YOKE / ASSISTÊNCIA TÉCNICA AUTORIZADA EM TERRITÓRIO NACIONAL / GARANTIA MÍNIMA CONTRA VÍCIOS E DEFEITOS DE FABRICAÇÃO DE 1 ANO / EQUIVALENTE OU SUPERIOR AO MODELO SHURE SM-7B.</t>
  </si>
  <si>
    <t>SERRA CIRCULAR DE MESA COM EIXO INCLINÁVEL / AJUSTE DA ALTURA DA LÂMINA / EIXO INCLINÁVEL DE 90º A 45º / RODAS PARA TRANSPORTE E ARMAZENAMENTO / SISTEMA DE INCLINAÇÃO DE ALTURA DA LÂMINA COM PRESILHAS FRONTAIS / TENSÃO: 220V 60 HZ MONOFÁSICO / POTÊNCIA MÍNIMA: 1.800 W / VELOC. ROTAÇÃO MÍNIMA: 4.800 RPM / DIMENSÕES MÍNIMA DA MESA: 560MM X 680MM / TAMANHO MÍNIMO DA EXTENSÃO: 560MM X 1040MM / CAPACIDADE MÍNIMA DE CORTE: 660MM / CAPACIDADE DE CORTE 90°: 80MM / CAPACIDADE DE CORTE 45°: 50MM / DIÂMETRO DO DISCO:  250MM (10") / DIÂMETRO DO EIXO: 16MM (5/8") /  ACESSÓRIOS INCLUSOS: LÂMINA DE SERRA E BANCADA / GARANTIA MÍNIMA CONTRA VÍCIOS E DEFEITOS DE FABRICAÇÃO: 1 ANO / ASSISTÊNCIA TÉCNICA AUTORIZADA NO ESTADO DE ALAGOAS / SIMILAR OU SUPERIOR AO MODELO SST1801 STANLEY.</t>
  </si>
  <si>
    <t>Tripé tipo telescópico universal de 3 seções / Material do corpo: Alumínio / Cor: preto / Cabeça fotográfica de três vias/eixos (3-Way) / Manivela para mudança de altura Média / Bolha de nível na cabeça e no tripé para correção de terreno / Coluna central de engrenagens / Perneira de liberação rápida e pés emborrachado com ajuste de inclinação de superfície / Alavanca de ajuste de altura milimétrica / Altura fechado: 63 cm / Altura máxima: 1,56 mts / Rotação horizontal 360º / Rotação vertical: 180º /  Compatível com as câmeras DSLR E SLR / Capacidade de carga suportada: mínimo 4kg ou superior / Acessórios inclusos: bolsa para transporte com alça e 01 suporte para celular / Garantia mínima contra vícios e defeito de fabricação de 1 ano / Similar ou superior ao modelo PrimaPhoto PH-PK002.</t>
  </si>
  <si>
    <t>ESTABILIZADOR / Entrada Bivolt automático (115/127V~ ou 220V~) / Saída 115V / Filtro de linha interno / Função True RMS / Tecnologia microprocessado / Tomadas: mínimo 04 no padrão NBR 14136 / Potência Nominal: 1500VA / Cabo e plugue certificados pelo inmetro / Plugue padrão NBR 14136 / Mínimo 4 níveis de proteção / led´s indicador de estado / Aplicação: equipamentos eletroeletrônicos / Assistência técnica autorizada no estado e Alagoas / Garantia mínima contra vícios e defeito de fabricação de 1 ano / Equivalente ou superior ao modelo Save Pro 1500VA EST0018 Preto</t>
  </si>
  <si>
    <t>ESTABILIZADOR 2.000 VA BIVOLT AUTOMÁTICO / ENTRADA BIVOLT AUTOMÁTICO (115, 127, 220V) E SAÍDA 115V / FILTRO DE LINHA INTERNO / FUNÇÃO TRUE RMS / TECNOLOGIA MICROPROCESSADA RISC/FALSH / MÍNIMO 04 ESTÁGIOS DE REGULAÇÃO / MÍNIMO 06 TOMADAS NO PADRÃO NBR 14136 /  CABO E PLUGUE CETIFICADOS PELO INMETRO / PLUGUE PADRÃO NBR14136 / POTÊNCIA NOMINAL DE 2.000VA / APLICAÇÃO: ELETRODOMÉSTICOS EM GERAL / GARANTIA MÍNIMA CONTRA VÍCIOS E DEFEITO DE FABRICAÇÃO DE 12 MESES / ASSISTÊNCIA TÉCNICA AUTORIZADA NO ESTADO DE ALAGOAS / EQUIVALENTE OU SUPERIOR AO MODELO POWEREST HOME 2000 VA BIVOLT 9011 TS-SHARA .</t>
  </si>
  <si>
    <t>ILUMINADOR LED CIRCULAR( RING LIGHT) 16CM - ILUMINADOR LED CIRCULAR 16CM (6,5 POLEGADAS) COM TRIPÉ ARTICULÁVEL / ALIMENTAÇÃO: VIA CPNEXÃO USB / BOTÕES PARA REGULAGEM DA TEMPERATRA DE LUZ(3500K A 5500K) / COM FILTRO DIFUSOR PARA SUAVIZAR E ESPALHAR A LUZ / ACOMPANHA SUPORTE PARA FIXAÇÃO DO CELULAR OU SMARTPHONE / CAPACIDADE DE CARGA DE ATÉ 1Kg / COMPRIMENTO DO CABO: APROXIMADAMENTE 1,90 METROS / ACESSÓRIOS INCLUSOS: 01 RING LIGHT DE 16CM, MINI BALLHEAD E MINI TRIPÉ / GARANTIA MÍNIMA CONTRA VÍCIOS E DEFEITO DE FABRICAÇÃO DE  MÍNIMA DE 90 DIAS / SIMILAR OU SUPERIOR AO MODELO KANKO.</t>
  </si>
  <si>
    <t>MINI TRIPÉ FLEXÍVEL.- ALTA FLEXIBILIDADE / FEITO EM PLÁSTICO RÍGIDO / PÉS DE LIGAÇÃO COM ALMOFADAS / PARAFUSOS DE FIXAÇÃO UNIVERSAL, COMPATÍVEL COM A MAIORIA DOS TAMANHOS DE CÂMERAS ATUAIS / PERMITE SER PARA NIVEL EM SUPERFÍCIES IRREGULARES / COMPATÍVEL COM SMARTPHONE (SUPORTE INCLUIDO) / CADA PERNA POSSUÍ OITO BOLAS E SOQUETE DE ARTICULAÇÕES, CHEGANDO A ATÉ 360° DE ROTAÇÃO / POSSUÍ ANÉIS EMBORRACHADOS EM CADA SOQUETE, PROPORCIONA MAIS ADERÊNCIA QUANDO PRESO EM SUPERFÍCIES LISAS / CARREGAMENTO MÁXIMO: 1 KG / MEDIDAS: 17CM COMPRIMENTO E 25CM  DE ABERTURA / GARANTIA MÍNIMA CONTRA VÍCIOS E DEFEITOS DE FABRICAÇÃO DE 6 MESES / REFERÊNCIA: FLEXI POD.</t>
  </si>
  <si>
    <t>PROTETOR ELETRÔNICO COM 6 TOMADAS / CHAVE LIGA/DESLIGA COM LED INDICATIVO DE FUNCIONAMENTO / COR: BRANCO / BIVOLT 100-240VAC AUTOMÁTICO – 50/60HZ / CORRENTE MÁXIMA DE OPERAÇÃO: 10 AMPÈRES / POTÊNCIA MÁXIMA DE OPERAÇÃO: 1270W EM 127V/ 2200W EM 220V / PLUGUE E TOMADA PADRÃO NBR14136 / COMPRIMENTO DO CABO DE FORÇA: 1,5 M / CAIXA TERMOPLASTICA  FABRICADA COM MATERIAL ANTICHAMAS / ELEMENTOS DE PROTEÇÃO: FUSÍVEL E VARISTOR / PROTEÇÃO CONTRA SURTOS DE TENSÃO, CURTO-CIRCUITO E SOBRECARGA / TOMADA SEPARADA PARA FACILITAR CONEXÃO COM PLUGUES 90º / GARANTIA CONTRA VÍCIOS E DEFEITOS DE FABRICAÇÃO DE 1 ANO / EQUIVALENTE OU SUPERIOR AO MODELO INTELBRÁS EPE 1006.</t>
  </si>
  <si>
    <t xml:space="preserve">LÂMPADA 12V/21W / POTÊNCIA: 21W / TENSÃO: 12V / TEMPERATURA DE COR: 3200K / BASE: BA15S / 1 POLO COM TRAVA RETA / TIPO: HALÓGENA / MODELO DE ENCAIXE: P21W / CERTIFICADO PELO INMETRO / APLICAÇÃO: LUZ DE FREIO E RÉ / TIPO TRAVA: RETA / GARANTIA CONTRA VÍCIOS E DEFEITO DE FABRICAÇÃO DE 90 DIAS. </t>
  </si>
  <si>
    <t>RÁDIO TRANSCEPTOR, TIPO: WALK TALK, BANDA DE FREQUÊNCIA: FRS / POTÊNCIA TRANSMISSÃO: FRS 462-476 Mhz EM BANDA UHF / CANAIS: 26, 121 CÓDIGOS DE PRIVACIDADE / FAIXA DE ALCANCE: ATÉ 35KM COM LINHA VISADA LIVRE / BATERIA NIMH RECARREGÁVEL DE 800MAh COM DURAÇÃO DE ATÉ 12 HORAS / CARACTERÍSICAS ADICIONAIS: RÁDIO TIPO FRS COM LICENÇA GRATUITA, GRAU DE PROTEÇÃO IPX4, LANTERNA LED INTEGRADA,  CARREGAMENTO VIA USB, EMPARELHAMENTO SIMPLIFICADO PARA CHAMADA EM GRUPO, SUPRESSOR DE RUÍDO AUTOMÁTICO, RECURSO DE COMUNICAÇÃO DE MÃOS LIVRES IVOX/VOX, COMUNICAÇÃO COM QUALQUER RÁDIO BIDIRECIONAL FRS/GMRS, BOTÃO AMPLIFICADOR DE SINAL (PTT), BOTÃO DE ALERTA/EMERGÊNCIA, ALERTA VIBRACALL, RASTREAMENTO DE CANAIS UTILIZADOS ATRAVÉS DA OPÇÃO VARREDURA, BLOQUEIO DE TECLADO, ALERTA DE BATERIA FRACA, COMPATIBILIDADE COM ALIMENTAÇÃO VIA PILHAS ALCALINAS AA / CONTEÚDO DA EMBALAGEM: 02 RÁDIOS BIDIRECIONAIS, 02 PRESILHAS PARA CINTO, 02 BATERIAS NIMH RECARREGÁVEIS, 01 CARREGADOR USB, 16 AUTOCOLANTES, 01 MANUAL DE INSTRUÇÕES / ASSISTÊNCIA TÉCNICA AUTORIZADA NO TERRITÓRIO NACIONAL / GARANTIA MÍNIMA CONTRA VÍCIOS E DEFEITOS DE FABRICAÇÃO DE 1 ANO / EQUIVALENTE OU SUPERIOR  AO MODELO MOTOROLA TALKABOUT T470BR.</t>
  </si>
  <si>
    <t>PARAFUSADEIRA/ FURADEIRA DE IMPACTO À BATERIA / 03 MODOS DE OPERAÇÃO: PERFURAÇÃO, PERFURAÇÃO COM IMPACTO E PARAFUSADEIRA / SELETOR DE VELOCIDADE MECÂNICA( ALTA E BAIXA) / ROTAÇÃO REVERSÍVEL E COM VELOCIDADE VARIÁVEL / 16 NÍVEIS DE TORQUE / FREIO INSTANTÂNEO / MANDRIL DE APERTO RÁPIDO / CAPACIDADE DE PERFURAÇÃO: AÇO: 13 MM, MADEIRA: 36 MM, ALVENARIA: 13 MM / VELOCIDADE DE ROTAÇÃO(RPM): ALTA: 0 - 1.300, BAIXA: 0 - 400 / IMPACTOS POR MINUTO(IPM): ALTO: 0 - 19.500, BAIXO: 0 - 6.000 / TORQUE: JUNTA RIGIDA: 42 N.M, JUNTA LÍQUIDA: 27 N.M / ACESSÓRIOS: 02 BATERIA DE LÍTIO 18V 1,5Ah, 01 BIT PHILIPS, 01 CARREGADOR BIVOLT E MALETA PARA ARAMZENAMENTO / ASSSTÊNCIA TÉCNICA AUTORIZADA NO ESTADO DE ALAGOAS / GARANTIA MÍNIMA CONTRA VÍCIOS E DEFEITOS DE FABRICAÇÃO DE 1 ANO / EQUIVALENTE OU SUPERIOR AO MODELO MAKITA DHP453SYE.</t>
  </si>
  <si>
    <t>DESUMIDIFICADOR / VOLTAGEM 220V / CAPACIDADE AMBIENTE COM 300 M³ / CAPACIDADE DESUMIDIFICAÇÃO: 18L/DIA / CAPACIDADE DE CIRCULAÇÃO: 600 M³/H / POTÊNCIA DO COMPRESSOR: 390 WATTS / COMPRESSOR  TIPO HERMÉTICO / GÁS ECOLOGICAMENTE CORRETO / CAPACIDADE DO RESERVATÓRIO DE ÁGUA: 3 LITROS SEM DRENO / CONTROLADOR DE UMIDADE(UMIDOSTATO) / TEMPERATURA MÍNIMA DE UTILIZAÇÃO ACIMA DOS 16ºC / LÂMPADA PILOTO INDICADORA DE RESERVATÓRIO CHEIO / SISTEMA DE DESLIGAMENTO AUTOMÁTICO DO EQUIPAMENTO QUANDO RESERVATÓRIO DE ÁGUA ESTIVER CHEIO / CHAVE LIGA/DESLIGA QUE EVITA ALTERAÇÃO NA REGULAGEM DO CONTROLE DE UMIDADE / POSSUIR ALÇAS E RODÍZIOS PAR AMOVIMENTAÇÃO / COR: BRANCO / CABO E PLUGUE CERTIFICADOS PELO INMETRO / PLUGUE PADRÃO ABNT NBR14136 / MANUAL DE INSTRUÇÕES / ASSISTÊNCIA TÉCNICA AUTORIZADA NO TERRITÓRIO NACIONAL / GARANTIA MÍNMA CONTRA VÍCIOS E DEFEITOS DE FABRICAÇÃO DE 1 ANO / EQUIVALENTE OU SUPERIOR AO MODELO ARSEDC 250.</t>
  </si>
  <si>
    <t xml:space="preserve">SELADORA COM PEDAL E TEMPORIZADOR / ACIONAMENTO POR PEDAL / ALIMENTAÇÃO: 220V 60HZ / CONTROLE ELETRÔNICO DO TEMPO DE SELAGEM / POTÊNCIA: 760W / TAMANHO DA BOCA DE SELAGEM: 100 CM /  DIMENSÕES (L X P X A): 125 CM X 71 CM X 90 CM / APLICAÇÃO: PARA SELAR BORDAS DE ACONDICIONADORES EM FILME DE POLIÉSTER, NA CONFECÇÃO DE ACONDICIONADORES, PASTA E JAQUETAS / PLUGUE PADRÃO ABNT NBR 14136 / ASSISTÊNCIA TÉCNICA AUTORIZADA NO TERRITÓRIO NACIONAL / GARANTIA MÍNIMA CONTRA VÍCIOS E DEFEITOS DE FABRICAÇÃO DE 1 ANO. </t>
  </si>
  <si>
    <t>CALCULADORA CIENTÍFICA /  DISPLAY DE 2 LINHAS COM 12 DÍGITOS / TIPO: BOLSO / APLICAÇÃO: CIENTÍFICA /  FONTE ALIMENTAÇÃO: PILHA AA / 240 FUNÇÕES / 09 MEMÓRIAS DE VARIÁVEIS / TAMPA PROTETORA DE ENCAIXE / RECURSOS: LOCALIZADOR DE ERROS, CORREÇÃO DE ERROS DE DADOS INTRODUZIDOS, DECLARAÇÕES MÚTIPLAS( EXPRESSÃO COMPOSTA POR 2 OU MAIS EXPRESSÕES PEQUENAS), FUNÇÕES DE MULTIPLEXAÇÃO, EDITOR DE DADOS, EXIBIÇÃO DE RETROCESSO DE ETAPAS E EDIÇÃO DE DADOS, CÁLCULO DE FRAÇÕES, COMBINAÇÃO E PERMUTAÇÃO, ESTATÍSTICA,  / ASSISTÊNCIA TÉCNICA AUTORIZADA / GARANTIA MÍNIMA CONTRA VÍCIOS E DEFEITOS DE FABRICAÇÃO DE 1 ANO / SIMILAR OU SUPERIOR AO MODELO FX-82MS-SC4-DH Casio.</t>
  </si>
  <si>
    <t>KIT DE LENTES PARA CELULAR E SMARTPHONE / CONJUNTO FORMADO POR 3 LENTES MAIS O CLIPE: 01 LENTE OLHO DE PEIXE DE GRANDE ANGULAR DE 180º, 01 LENTE MACRO COM CAPACIDADE DE AMPLIAÇÃO DE ATÉ 10X,  01 LENTE WIDE(PANORÂMICA) / CLIPE COM BASE EMBORRACHADA E ESTRUTURA EM ALUMÍNIO / ACOMPANHA 02 TAMPAS PROTETORAS  DAS LENTES E BOLSA DE PROTEÇÃO / GARANTIA MÍNIMA CONTRA VÍCIOS E DEFEITOS DE FABRICAÇÃO DE 6 MESES.</t>
  </si>
  <si>
    <t>ESMERILHADEIRA ANGULAR 220V / ESMERILHADEIRA TIPO: ANGULAR / TENSÃO 220V 60HZ / POTÊNCIA: 900W ATÉ 1500W / 100% ROLAMENTADA / DIÂMETRO DO DISCO: 125MM / VELOCIDADE SEM CARGA: 11.000 R.P.M. / ROSCA DO EIXO DE ESMERILHAMENTO: M14 / CAPA DE PROTEÇÃO DE 5"/125MM DE AJUSTE RÁPIDO / INTERRUPTOR TIPO GATILHO COM TRAVA DE SEGURANÇA / BOTÃO DE BLOQUEIO DE DISCO / SISTEMA DE EXPULSÃO DE PÓ / CAIXA ENGRENAGEM COM ENCAIXE EM AMBOS OS LADOS PARA A EMPUNHADURA / ACOMPANHA: 01 CHAVE HEXAGONAL 6 MM, 01 CAPA PROTETORA, 01 PUNHO AUXILIAR / GARANTIA MÍNIMA CONTRA VÍCIOS E DEFEITOS DE FABRICAÇÃO DE 1 ANO / ASSISTÊNCIA TÉCNICA  AUTORIZADA NO ESTADO DE ALAGOAS.</t>
  </si>
  <si>
    <t>FRITADEIRA AIR FRYER 5,5L 220V / FRITADEIRA ELÉTRICA / TENSÃO: 220V 60Hz / CAPACIDADE: 5,5L / POTÊNCIA: 1900W / CONTROLE DE TEMPERATURA DE ATÉ 200ºC / TIMER  DE 60 MINUTOS COM AVISO SONORO E DESLIGAMENTO AUTOMÁTICO / LÂMPADA PILOTO DE OPERAÇÃO  E AQUECIMENTO / CESTO REMOVÍVEL COM REVESTIMENTO ANTIADERENTE / APLICAÇÃO: ASSAR, COZINHAR, GRATINAR E FRITAR ALIMENTOS / CABO E PLUGUE CERTIFICADOS PELO INMETRO / PLUGUE PADRÃO ABNT NBR 14136 / ACOMPANHA LIVRO DE RECEITAS E MANUAL DE INSTRUÇÕES / ASSISTÊNCFIA TÉCNICA AUTORIZADA NO ESTADO DE ALAGOAS / GARANTIA MÍNIMA CONTRA VÍCIOS E DEFEITOS DE FABRICAÇÃO DE 1 ANO / EQUIVALENTE OU SUPERIOR AO MODELO GRAND FAMILY 5,5L AF-55i MONDIAL.</t>
  </si>
  <si>
    <t>SENSOR DE PRESENÇA COM FOTOCÉLULA PARA ILUMINAÇÃO / TENSÃO: BIVOLT AUTOMÁTICO 50/60HZ / ÂNGULO DE DETECÇÃO DO MOVIMENTO: 180° / SENSOR ARTICULÁVEL / DISTÂNCIA MÁXIMA DE DETECÇÃO: 12 METROS / AJUSTE DE TEMPO QUE A LÂMPADA FICARÁ ACESA: 10S(MÍN) A 7MIN(MÁX) / FUNÇÃO FOTOCÉLULA COM AJUSTE PARA ATUAÇÃO 24 HORAS POR DIA OU APENAS DURANTE A NOITE / COMPATÍVEL COM LÂMPADAS TIPO FLUORESCENTE, INCANDESCENTE OU LED / LOCAL INSTALAÇÃO: MODELO DE SOBREPOR PARA INSTALAÇÃO NA PAREDE EM AMBIENTE SEMIABERTOS / COR: BRANCO / ACOMPANHA BUCAS E PRAFUSOS DE FIXAÇÃO E MANUAL DE INSTRUÇÕES / GARANTIA MÍNIMA CONTRA VÍCIOS E DEFEITOS DE FABRICAÇÃO DE 3 ANOS DO FABRICANTE / REFERÊNCIA DE QUALIDADE EQUIVALENTE AO MODELO INTELBRÁS ESP 180.</t>
  </si>
  <si>
    <t>CHAPA BIFETEIRA ELÉTRICA INOX 220V / MATERIAL DA MESA: AÇO CARBONO COM ESPESSURA DE 1/4" / DIMENSÕES DA CHAPA: 1210X500MM / GAVETA COLETORA DE RESÍDUOS / QUANTIDADE DE RESISTÊNCIAS DA CHAPA: 05 / CONTROLE INDIVIDUAL DAS RESISTÊNCIAS ATRAVÉS DE TERMOSTADO COM AJUSTE DE TEMPERATURA DE ATÉ 300ºC / LÂMPADA PILOTO DE AQUECIMENTO PARA CADA RESISTÊNCIA /  POTÊNCIAS DAS RESISTÊNCIAS: 1.800W / POTÊNCIA TOTAL: 9.000W / TENSÃO: 220V 60Hz / CORPO EXTERNO COM AÇO INOX 430 / PÉS COM REGULAGEM DE ALTURA / PRODUTO EM CONFORMIDADE COM A PORTARIA  379/09 DO INMETRO, COM SELO EXPEDITO PELO MESMO / ACOMPANHA MANUAL DE USUÁRIO /  ASSISTÊNCIA TÉCNICA AUTORIZADA NO ESTADO DE ALAGOAS / GARANTIA MÍNIMA CONTRA VÍCIOS E DEFEITOS DE FABRICAÇÃO DE 06 MESES / REFERÊNCIADE QUALIDADE: VENÂNCIO CE120.</t>
  </si>
  <si>
    <t>CHURRASQUEIRA DE MESA ELÉTRICA 220V / GRELHA EM AÇO INOX, RESISTÊNCIA E BANDEJA COLETORA  REMOVÍVEIS /  DIMENSÕES DO GRILL:  41 X 24 CM / LÂMPADA PILOTO DE FUNCIONAMENTO / TERMOSTATO DE CONTROLE DE TEMPERATURA / TENSÃO: 220v 60Hz / POTÊNCIA MÍNIMA: 2.000W / AJUSTE DE ALTURA DO GRILL / CABO ELÉTRICO E PLUGUE CERTIFICADOS PELO INMETRO / PLUGUE PADRÃO ABNT NBR 14136 / LOCAL DE UTILIZAÇÃO: MESA OU BANCADA / ASSISTÊNCIA TÉCNICA AUTORIZADA / GARANTIA MÍNIMA CONTRA VÍCIOS E DEFEITOS DE FABRICAÇÃO DE 1 ANO / EQUIVALENTE AO MODELO CHU1002 ELGIN.</t>
  </si>
  <si>
    <t>CALCULADORA SONORA COMO FALA EM PORTUGUÊS / TELA LCD GRANDE E INCLINADO PARA FACILITAR VISUALIZAÇÃO / 08 DÍGITOS EM TAMANHO GRANDE / TECLAS PLÁSTICAS PARA EVITAR DESGASTES / CALCULADORA FALANTE COM VOZ SINTETIZADA EM PORTUGUÊS / FALA EM PORTUGUÊS AS PRINCIPAIS FUNÇÕES DE CÁLCULO, MEMÓRIA E TOTALIZAÇÃO / TECLAS DE 0-9 E DECIMAL / MÚLTIPLAS FUNÇÕES (+,-, X, ÷, %, M+, M-, MR E MC) / TECLA DE TEMPO 12/24 HORAS MOSTRANDO HORA, MINUTO E SEGUNDO (SEM VOZ) / TECLA DELIGA E DESLIGA O ALARME E TECLA MUTE PARA DESLIGAR A VOZ / DESLIGAMENTO AUTOMPATICO / FUNCIONAMENTO: 2PILHAS AA / GARANTIA CONTRA VÍCIOS E DEFEITOS DE FABRICAÇÃO DE 90 DIAS / MODELOS DE REFERÊNCIA: MOURA JAR MJ-88858TP OU KENKO KK-9838TY.</t>
  </si>
  <si>
    <t>FORNO ELÉTRICO DE BANCADA 44L 220V / CAPACIDADE MÍNIMA: 44L  / ALIMENTAÇÃO: 220V 60HZ / POTÊNCIA MÍNIMA: 1.500W / SELETOR DE TEMPERATURA COM FAIXA DE 90 A 250°C / TIMER DE 60 MINUTOS COM DESLIGAMETNO AUTOMÁTICO / GRELHA DESLIZANTE / LUZ PILOTO DE FUNCIONAMENTO / BOTÃO SELETOR POSIÇÃO DE AQUECIMENTO( DESLIGADO, INFERIOR, SUPERIOR OU AMBOS) / UTILIZAÇÃO: AQUECER, ASSAR, TOSTAR, DOURAR, GRELHAR E GRATINAR ALIMENTOS / PORTA DE VIDRO / COR: PRETO / ASSISTÊNCIA TÉCNICA AUTORIZADA NO ESTADO DE ALAGOAS / GARANTIA MÍNIMA CONTRA VÍCIOS E DEFEITOS DE FABRICAÇÃO DE 1 ANO / EQUIVALENTE OU SUPERIOR AO FORNO ELÉTRICO BEST 44L.</t>
  </si>
  <si>
    <t>LIQUIDIFICADOR INDUSTRIAL ALTA ROTAÇÃO 2 L 220V / TENSÃO: 220V 60 HZ / CAPACIDADE DO COPO: 2 LITROS / MATERIAL DO CORPO: INOX / POTÊNCIA MOTOR: 800W / ROTAÇÃO: 18.000 RPM / QUANTIDADE DE VELOCIDADE: 1 / FUNÇÃO PULSAR / TAMPA: ALUMÍNIO REPUXADO / CABO ELÉTRICO E PLUGUE CERTIFICADOS PELO INMETRO / ASSISTÊNCIA TÉCNICA AUTORIZADA NO ESTADO DE ALAGOAS / GARANTIA MÍNIMA CONTRA VÍCIOS E DEFEITOS DE FABRICAÇÃO DE 90 DIAS / EQUIVALENTE OU SUPERIOR AO MODELO LAR-22 KD ELETRO.</t>
  </si>
  <si>
    <t>MICROFONE DINÂMICO / CÁPSULA POLAR CARDIÓIDE / RESPOSTA FREQÜÊNCIA: 50HZ - 16 KHZ / SENSIBILIDADE: -75DB  +/- 3DB( A 1KHZ) / CONEXÃO TIPO: XLR / SEM CHAVE LIGA/DESLIGA / IMPEDÂNCIA: 600 OHMS / PADRÃO UNIDIRECIONAL / CABO XLR - XLR DE 5 METROS / MATERIAL DO CORPO: METÁLICO / COR: PRETO /  APLICAÇÃO: ESTÚDIO, PALCO E AUDITÓRIO / ACOMPANHA CASE/MALETA PARA TRANSPORTE E PROTEÇÃO, CABO XLR-XLR E MANUAL DE ISNTRUÇÕES / GARANTIA MÍNIMA CONTRA VÍCIOS E DEFEITOS DE FABRICAÇÃO DE 90 DIAS / EQUIVALENTE OU SUPERIOR AO MODELO SKP PRO 35XLR C/ CABO.</t>
  </si>
  <si>
    <t>BEBEDOURO DE PRESSÃO CONJUGADO / TORNEIRAS DE PRESSÃO EM LATÃO CROMADO COM REGULAGEM DO JATO D´ÁGUA, UMA DE JATO PARA A BOCA EM CADA BEBEDOURO E OUTRA PARA COPO NA COLUNA MAIOR / REFRIGERAÇÃO POR COMPRESSOR / GÁS REFRIGERANTE ECOLOGICAMENTE CORRETO / SERPENTINA EM AÇO INOX INTERNA AO RESERVATÓRIO / CAPACIDADE DO RESERVATÓRIO DE ÁGUA  GELADA: 3,6 LITROS / CAPACIDADE DE RESFRIAMENTO: 6L/H  EM TEMPERATURA AMBIENTE( 25ºC) / CONEXÕES HIDRÁULICAS INTERNAS EM MATERIAL ATÓXICO / TAMPO EM AÇO INOX POLIDO / GABINETE EM CHAPA DE AÇO INOX SEM EMENDAS / BASE PLASTICA DE ALTO IMPACTO / TERMOSTATO PARA CONTROLE DE TEMPERATURA COM 7 NÍVEIS DE AJUSTE / SISTEMA INTERNO DE FILTRAÇÃO COM 3 ETAPAS DE FILTRAGEM, COM / TENSÃO: 220V / GRAU DE PROTEÇÃO IPX4 / PRODUTO CERTIFICADO PELO INMETRO, CONFORME PORTARIAS 191/2013 OU 344/2014&amp;#894 / ACOMPANHADO DE MANUAL DE INSTRUÇÕES EM PORTUGUÊS / ASSISTÊNCIA TÉCNICA AUTORIZADA NO ESTADO DE ALAGOAS / GARANTIA MÍNIMA CONTRA VÍCIOS E DEFEITOS DE FABRICAÇÃO DE 1 ANO.</t>
  </si>
  <si>
    <t>KIT DE ILUMINACAO PARA ESTÚDIO FOTOGRÁFICO / ALIMENTAÇÃO: 220V / COMPOSTO POR 03 SOFTBOX DE 50 X 60 CM COM TELA DIFUSORA EM NYLON E INTERIOR METALIZADO, SENDO 02 SOFTBOX CADA UM COM 01 SOQUETE QUÁDRUPLO COM BOCAL E27 COM CAPACIDADE PARA 4 LÂMPADAS, COM SISTEMA DE MONTAGEM TIPO VARETA ACOPLADAS AO SOQUETE, E 01 SOFTBOX COM SOQUETE DE BASE E27 PARA 01 LÂMPADA, COM SISTEMA DE MONTAGEM TIPO APERTA E EMPURRA / 03 TRIPÉS DE ILUMINAÇÃO COM ESTRUTURA EM ALUMÍNIO  E ALTURA MÁXIMA DE 2 METROS COM 3 SEÇÕES E 3 TRAVAS, COM ENGATE RÁPIDO E PINO DE 1/4" / 01 BRAÇO GIRAFA DE 140 CM DE COMPRIMENTO COM CONTRAPESO / CABO E PLUGUE CERTIFICADOS PELO INMETRO / ACOMPANHA BOLSA PARA TRANSPORTE / GARANTIA MÍNIMA CONTRA VÍCIOS E DEFEITOS DE FABRICAÇÃO DE 90 DIAS.</t>
  </si>
  <si>
    <t>FONE DE OUVIDO TIPO HEADPHONE ESTÉREO / DRIVER DINÂMICO DE 40 MM COM ÍMÃ DE NEODÍMIO / ALÇA  AJUSTÁVEL PARA ENCAIXE / ALMOFADAS ALCOCHOADAS / CABO FLAT DE 1,2 METROS EM UM ÚNICO LADO COM MICROFONE TIPO CONDENSADOR EMBUTIDO, PARA ATENDER CHAMAS, E CONTROLES MULTIMÍDIA / IMPEDÂNCIA 32 OHMS / SENSIBILIDADE: 97dB +/- 3dB / RESPOSTA DA FREQUÊNCIA: 20HZ - 20 KHZ / CONECTOR 3,5MM TRRS / COMPATÍVEL COM DISPOSITIVOS ANDROID, IOS, WINDOWS E OUTROS COM CONECTOR 3,5MM / GARANTIA MÍNIMA CONTRA VÍCIOS E DEFEITOS DE FABRICAÇÃO DE 1 ANO / EQUIVALENTE OU SUPERIOR AO MODELO i2GO BASS GO.</t>
  </si>
  <si>
    <t>KIT AMPLIFICADOR SOM AMBIENTE C/ 4 ARANDELA / ALIMENTAÇÃO DO AMPLIFICADOR: FONTE CHAVEADA BIVOLT AUTOMÁTICO( 90 ~240V) COM PLUGUE PADRÃO ABNT NBR 14136 / POTÊNCIA RMS: 2X30W / CLASSE AMPLIFICADOR: AB / EQUALIZADOR: 2 VIAS( GRAVES E AGUDOS) / CONEXÕES: 01 SAÍDA(LINE OUT) 2 CANAIS, 01 ENTRADA AUXILIAR RCA, 2 CANAIS ALTO-FALANTES, MICROFONE / ANTENA FM / ENTRADA: 2 CANAIS INDEPENDENTES / CONTROLE DE VOLUME PARA O MICROFONE, AUXILIAR E CANAIS 1 E 2 / COMPATÍVEL COM APLICATIVOS ANDROID E IOS / TECNOLOGIA BLUETOOTH, SD CARD, USB, RÁDIO FM / 01 CONTROLE REMOTO COM TROCA DE PASTAS / 04 ARANDELAS REDONDAS DE 6 POLEGADAS  / TIPO MONTAGEM NO TETO: DE EMBUTIR NO GESSO / COR: BRANCA / POTÊNCIA RMS: 40W / POTÊNCIA MÁXIMA: 80W / TIPO: FULL RANGE / IMPEDÂNCIA: 08 OHMS / RESPOSTA FREQUÊNCIA: 100 - 18 KHZ / SPL(dB/W/m): 93 / ALTO FALANTE: WOOFER DE 6" COM CONE E BORDA EM CELULOSE, BOBINA MÓVEL EM ALUMÍNIO / TERMINAIS CONEXÃO TIPO ENGATE RÁPIDO / ACOMPANHA MANUAL DE INSTRUÇÕES / ASSISTÊNCIA TÉCNICA AUTORIZADA NO TERRITÓRIO NACIONAL / GARANTIA MÍNIMA DO KIT CONTRA VÍCIOS E DEFEITO DE FABRICAÇÃO DE 1 ANO / EQUIVALENTE OU SUPERIOR AO MODELO FRAHM SLIM 1600 APP + ARANDELAS 6" FRAHM.</t>
  </si>
  <si>
    <t>FONTE DE ALIMENTAÇÃO DC REGULADA / DISPLAY DUPLO DE 4 DÍGITOS( TENSÃO E CORRENTE) COM PRECISÃO DE +/- 0,5%+1DÍGITO /  RESOLUÇÃO DO DISPLAY DE 0,01V(10mV) PARA TENSÃO E 0,001A(1,0 mA) PARA CORRENTE / SAÍDA TENSÃO E CORRENTE VARIÁVEIS( 0~30V, 0~5A) / AJUSTE DE TENSÃO E CORRENTE ATRAVÉS DE POTENCIÔMETROS DE PRECISÃO( AJUSTE GROSSO E FINO) / SAÍDA VARIÁVEL SIMPLES / REGULAÇÃO DE CARGA EM TENSÃO: &lt;0,01% + 5mV / REGULAÇÃO DE CARGA EM CORRENTE: &lt;0,2% + 3mA / RIPPLE E RUÍDO(RMS): TENSÃO: 5mV, CORRENTE: 15mV / LEDS INDICADORES DE OPERAÇÃO / PROTEÇÃO CONTRA SOBRECARGAS E CURTO CIRCUITOS / SISTEMA DE RESFREIAMENTO POR VENTILAÇÃO FORÇADA / ALIMENTAÇÃO SELECIONÁVEL: 110V~220V 60HZ / CONSUMO MÁXIMO: 260W / CABO DE FORÇA E PLUGUE CERTIFICADOS PELO INMETRO / PLUGUE PADRÃO ABNT NBR 14136 / COR: BRANCA / POSSUIR ALÇA PARA TRANSPORTE / ACESSÓRIOS: CABO BANANA/JACARÉ, MANUAL DE INSTRUÇÕES / ASSISTÊNCIA TÉCNICA  AUTORIZADA NO TERRITÓRIO NACIONAL / GARANTIA MÍNIMA CONTRA VÍCIOS E DEFEITOS DE FABRICAÇÃO DE 1 ANO / REFERÊNCIA DE QUALIDADE EQUIVALENTE AO MODELO MPS3005B MINIPA.</t>
  </si>
  <si>
    <t>MÁQUINA CNC CORTE E GRAVAÇÃO /  ÁREA DE TRABALHO: 130 X 90 CM / MESA FIXA / POTÊNCIA DO TUBO LASER CO2: 130W / DISTÂNCIA DO FOCO: 10mm / COMPRIMENTO DE ONDA: 10,6µm / VELOCIDADE DE GRAVAÇÃO: 0 - 350mm/seg / VELOCIDADE DO CORTE: 0 - 30 mm/seg / PRECISÃO: &lt;0,01mm / RESOLUÇÃO: 0.01mm / REFRIGEÇÃO DO TUBO LASER ATRAVÉ DE BOMBA D'ÁGUA / SISTEMA DE CONDUÇÃO: MOTOR DO PASSO /  ALIMENTAÇÃO: 220V 60HZ / CABO DE ALIMENTAÇÃO COM PLUGUE PADRÃO ABNT NBR 14136 E CERTIFICADO PELO INMETRO / SISTEMA OPERACIONAL SUPORTADO: WINDOWS 7, 8, 10 / INTERFACE COMUNICAÇÃO COM COMPUTADOR: USB / ARQUIVOS GRÁFICOS SUPORTADOS: BMP, JPG, TIFF / MATERIAIS APLICÁVEIS: ACRÍLICO, VIDRO, CRISTAL, MADEIRA, PAPELÃO, PANO, COURO, POLIÉSTER, EMBORRACHADOS, EVA, FELTRO, CERÂMICA, TELHAS, ETC. /  ACOMPANHA: 01 BOMBA D'ÁGUA, 01 BOMBA DE AR, 01 EXAUSTOR DE AR, SOFTWARE DE EDIÇÃO COM TOKEN DE ACESSO, 01 CABO USB, MANUAL DE INSTRUÇÕES EM PORTUGUÊS / ASSISTÊNCIA TÉCNICA AUTORIZADA NO TERRITÓRIO NACIONAL / GARANTIA MÍNIMA CONTRA VÍCIOS E DEFEITOS DE FABRICAÇÃO DE 1 ANO / PADRÃO DE QUALIDADE EQUIVALENTE OU SUPERIOR AO MODELO</t>
  </si>
  <si>
    <t>ANALISADOR E MULTIMEDIDOR DE ENERGIA ELÉTRICA POLIFÁSICO PORTÁTIL TRUE RMS / ALIMENTAÇÃO: BIVOLT / CLASSE S / ANÁLISE E MEDIÇÕES EM CONFORMIDADE COM OS REQUISITOS IEC 62052-11, IEC 62053-22, IEC 62053-23, ANSI C12.1 e ANSI C12.20 / MEDIÇÕES TRUE RMS 110V/220V FASE/NEUTRO E 220V/380V/440V FASE/FASE / MEDIÇÕE DE CORRENTE ATÉ 100A / GRAU DE PROTEÇÃO IP40 / NÍVEL DE SEGURANÇA: IEC 61010, 1000V CAT III / 600V CAT IV / GRANDEZAS ELÉTRICAS MEDIDAS: CONSUMO BIDIRECIONAL, CORRENTE FASE A, B, C(INDIVIDUAL DE CADA FASE + MÉDIA), CORRENTE DE NEUTRO MEDIDA E CALCULADA, ANÁLISE DE FREQUÊNCIA, ANÁLISE DE DEMANDA( EM KW), ANÁLISE DE KVAR PARA CORREÇÃO DE FATOR DE POTÊNCIA EM TEMPO REAL E RETROATIVO, ANÁLISE FASORIAL, ANÁLISE DE HARMÔNICAS (1º A 32º), DIREÇÃO, SEQUÊNCIA, THD: 0 A 440%, APRESENTAÇÃO DAS HARMÔNICAS EM PERCENTUAL(%) OU RMS, TENSÃO(INDIVIDUAL DE CADA FASE), ENERGIA ATIVA(W), REATIVA(VAR) E APARENTE(VA) DE CADA FASE E TOTAL DAS 3 FASES, CONSUMO ACUMULADO(KWH) DE CADA FASE E TOTAL DO CIRCUITO( 3 FASES), FATOR DE POTÊNCIA SOMA REAL INDIVIDUAL DE CADA FASE, MÉDIA DO FATOR DE POTÊNCIA DAS 3 FASES, ANÁLISE DO DESLOCAMENTO DE ONDA / CARACTERÍSTICAS ADICIONAIS: PLATAFORMA DE TELEMETRIA ONLINE E TOTALMENTE GRATUITA, CONEXÃO WIFI MODO CLIENTE/SERVIDOR, COENXÃO REDE MÓVEL CELULAR/GSM( SUPORTA CHIP DE CELULAR DE QUALQUER OPERADORA), MEMÓRIA DE ARMAZENAMENTO INTERNO, BATERIA INTERNA PARA MANUTENÇÃO DO RELÓGIO EM TEMPO REAL, ANÁLISE E TELEMETRIA DE CIRCUITOS ELÉTRICOS EM TEMPO REAL, POSSIBILIDADE DE RASTREAMENTO DE CUSTOS DE ENERGIAS, SIMULAÇÃO DE FATURA ( KWH/R$) COM ENVIO AUTOMÁTICO POR EMAIL, RESUMO DE CONSUMOS DIÁRIOS, SEMANAL, MENSAL E ANUAL, ALERTA DE EVENTOS( PICOS E QUEDAS DE TENSÃO, CONSUMO, ETC), ACESSO E TELEMETRIA REMOTA DIRETAMENTE NO NAVEGADOR WEB, ARMAZENAMENTO DE DADOS NA NUVEM, SUPORTA MEDIÇÕES OFFLINE, ARMAZENADAS NA MEMÓRIA INTERNA, ENVIO DE MENSAGENS DE ALERTA VIA SMS E EMAIL, ATUA COMO DATALOGGER E DISPOSIÇÃO PARA COMUNICAÇÃO VIA PROTOCOLO TCP/IP, MEDIÇÃO INTERNA DA TEMPERATURA DE TRABALHO DO EQUIPAMENTO, EXPORTAÇÃO DE GRÁFICOS E RELATÓRIOS XLS, CSV, PNG, PDF, ETC. / CONJUNTO COMPORTO POR: 01 ANALISADOR DE ENERGIA ELÉTRICA TRIFÁSICO/POLIFÁSICO TRUE RMS, 04 TC´S TIPO CLAMP 100A/50mA CLASSE 1%, 04 GARRAS DE REFERÊNCIA DE TENSÃO PARA 3 FASES E NEUTRO, 01 FONTE EXTERNA 12V 3A BIVOLT, 01 MANUAL DO EQUIPAMENTO, 01 BOLSA DE NYLO REFORÇADA PARA TRANSPORTE / ASSITÊNCIA TÉCNICA AUTORIZADA EM TERRITÓRIO NACIONAL / GARANTIA MÍNIMA CONTRA VÍCIOS E DEFEITOS DE FABRICAÇÃO DE 1 ANO / EQUIVALENTE AO MODELO DMI P100 V2 BIDIRECIONAL.</t>
  </si>
  <si>
    <t>FECHADURA BIOMÉTRICA DIGITAL / TOTALMENTE REVERSÍVEL / FORMAS DE ACESSO: DIGITAIS, SENHA, TAG OU CHAVE MECÂNICA / CAPACIDADE PARA 42 USUÁRIOS ENTRE DIGITAIS, CARTÕES E SENHAS / ALIMENTAÇÃO: 04 PILHAS AA ALCALINAS PROPORCIONANDO MAIS DE 6.000 ABERTURA EM APROXIMADAMENTE 1 ANO / SINALIZAÇÃO DE PILHA FRACA / COPO EM AÇO INOX / UTILIZAÇAÕ EM PORTA DE MADEIRA / TEMPO DE LEITURA DE IMPRESSÃO DIGITAL MENOR QUE 0,5 SEGUNDOS / ACOMPANHA: PARTE INTERNA E EXTERNA DA FECHADURA COM MAÇANETA, ESPELHO PARA CAIXA DO BATENTE, GABARITO PARA FURAÇÃO DA PORTA E BATENTE, PARAFUSOS PARA MONTAGEM, 02 CARTÕES DE PROXIMIDADE(SMART KEY), 02 CHAVES MESTRAS, MANUAL DE INSTRUÇÕES EM PORTUGUÊS / ASSISTÊNCIA TÉCNICA AUTORIZADA NO TERRITÓRIO NACIONAL / GARANTIA MÍNIMA CONTRA VÍCIOS E DEFEITOS DE FABRICAÇÃO DE 1 ANO.</t>
  </si>
  <si>
    <t>REBATEDOR PARA ESTÚDIO FOTOGRÁFICO - REBATEDOR TRIANGULAR COM ALÇA E DOBRÁVEL / TIPO 2 EM 1 COM UMA FACE NA COR PRATA E OUTRA FACE NA COR BRANCA / TAMANHO 80 CM / COD SIPAC: 331000000196; CATMAT: 26557</t>
  </si>
  <si>
    <t>SMART TV 50" / RESOLUÇÃO: UHD (4K), 3840X2160 / FORMATO DE TELA: 16:9 / ÁUDIO: 20W RMS, 2 CANAIS / CONEXÕES MÍNIMAS: 2 USB, 2 HDMI, WI-FI (A/B/G/N/AC), BLUETOOTH IN-OUT, 1 SAÍDA DIGITAL ÓPTICA, 1 ENTRADA RF PARA TV / CARACTERÍSTICAS: HDR / FURAÇÃO: VESA 200X200 / ACESSÓRIOS: MANUAL DE INSTRUÇÕES EM PORTUGUÊS, CONTROLE REMOTO, CABO DE FORÇA, SUPORTE(S) PARA USO DA TV EM MESA / ALIMENTAÇÃO: 100-240V 50-60HZ / CLASSIFICAÇÃO ENERGÉTICA A NO SELO PROCEL / GARANTIA DO FABRICANTE CONTRA VÍCIOS E DEFEITOS DE FABRICAÇÃO: MÍNIMO DE 1 ANO, COM ASSISTÊNCIA TÉCNICA EM MACEIÓ-AL. SIMILAR OU SUPERIOR AO MODELO LG 50UN7310PSC.</t>
  </si>
  <si>
    <t>LAVADORA DE ALTA PRESSÃO 2000 LBS / POTÊNCIA MÍNMA: 1800W / POTÊNCIA DO MOTOR: 2,5 CV / TIPO DE MOTOR: UNIVERSAL / SISTEMA AUTOSTOP / RODAS, FILTRO DE ÁGUA / CABO ELÉTRICO COM 5 METROS DE COMPRIMENTO / PLUGUE PADRÃO ABNT NBR 14136 / VAZÃO MÁXIMA: 435 L/H / VAZÃO NOMINAL: 400 L/H / ACOMPANHA CONEXÕES COM ENGATE RÁPIDO / CERTIFICAÇÃO INMETRO E SELO PROCEL / ATENDER AS NORMAS ABNT NBR NM 60335-1 e IEC 60335-2-79 / CONTEÚDO DA EMBALAGEM: 01 - LAVADORA DE ALTA PRESSÃO, 01 - ACESSÓRIO PARA DETERGENTE, 01 - MANGUEIRA DE ALTA PRESSÃO DE 5M, 01 - CORDÃO ELÉTRICO COM 5 M, 01 - LANÇA COM BICO AJUSTÁVEL, 01 - PISTOLA COM GATILHO, 01 - CONECTOR 1/2 POL / MANUAL DO USUÁRIO EM PORTUGUÊS / GARANTIA MÍNIMA CONTRA VÍCIOS E DEFEITOS DE FABRICAÇÃO DE 12 MESES / ASSISTÊNCIA TÉCNICA AUTORIZADA EM TODO TERRITÓRIO NACIONAL / SIMILAR OU SUPERIOR AO MODELO VONDER LAV1800i.</t>
  </si>
  <si>
    <t>SMART TV 65" / RESOLUÇÃO: UHD (4K), 3840X2160 / FORMATO DE TELA: 16:9 / ÁUDIO: 20W RMS, 2 CANAIS / CONEXÕES MÍNIMAS: 2 USB, 2 HDMI, WI-FI (A/B/G/N/AC), BLUETOOTH IN-OUT, 1 SAÍDA DIGITAL ÓPTICA, 1 ENTRADA RF PARA TV / CARACTERÍSTICAS: HDR / FURAÇÃO: VESA 200X200 / ACESSÓRIOS: MANUAL DE INSTRUÇÕES EM PORTUGUÊS, CONTROLE REMOTO, CABO DE FORÇA, SUPORTE(S) PARA USO DA TV EM MESA / ALIMENTAÇÃO: 100-240V 50-60HZ / CLASSIFICAÇÃO ENERGÉTICA A NO SELO PROCEL / GARANTIA DO FABRICANTE CONTRA VÍCIOS E DEFEITOS DE FABRICAÇÃO: MÍNIMO DE 1 ANO, COM ASSISTÊNCIA TÉCNICA EM MACEIÓ-AL.</t>
  </si>
  <si>
    <t>CAIXA AMPLIFICADA PORTÁTIL COM ALÇA RETRÁTIL E RODINHAS / POTÊNCIA: 400W RMS / SUBWOOFER DE 12"  / TWEETER DE 5" X 1 / RESPOSTA DE FREQUÊNCIA: 90HZ ~20KHZ / 2 ENTRADAS P10 PARA MICROFONE E 01 PARA GUITARRA / 01 AUXILIAR P2 E 01 RCA / COMPATIBILIDADE: USB , BLUETOOTH, RÁDIO FM E CARTÃO DE MEMÓRIA(SD CARD) / DISPLAY DIGITAL / REPRODUÇÃO ARQUIVOS MP3 E WMA / EQUALIZADOR GRÁFICO DE 5 BANDAS / CONTROLE DE SOM, GRAVES, AGUDOS, MICROFONES E GUITARRA / SISTEMA COM  01 MICROFONE SEM FIO / SUPORTE PARA PEDESTAL / BATERIA INTERNA RECARREGÁVEL (CHUMBO-ÁCIDA) DE 12VX4,5AH / CONTROLE REMOTO / BIVOLT / CABO DE ALIMENTAÇÃO PLUGUE PADRÃO ABNT NBR 14136 / MANUAL DE INSTRUÇÕES / CERTIFICADO DE GARANTIA MÍNIMA CONTRA VÍCIOS E DEFEITOS DE FABRICAÇÃO DE 1 ANO / ASSISTÊNCIA TÉCNICA  AUTORIZADA NO ESTADO DE ALAGOAS / SIMILAR OU SUPERIOR AO MODELO SUMAY SM-CAP12T / ACOMPANHA 2 MICROFONES DINÂMICO PROFISSIONAL COM CABO DE 3,0 METROS EQUIVALENTE OU SUPERIOR AO MXT M-58 PROFISSIONAL.</t>
  </si>
  <si>
    <t>CAIXA DE SOM PORTÁTIL / POTÊNCIA MÍNIMA: 10W RMS OU SUPERIOR / FUNÇÃO HANDS FREE / BLUETOOTH VERSÃO 5.0 OU SUPERIOR / CONEXÃO P2 ESTÉREO / BATERIA INTERNA (INTERFACE USB PARA RECARGA) RECARREGÁVEL / COMPACTO E PORTÁTIL / TEMPO DE REPRODUÇÃO MÍNIMO DE ATÉ 8 HORAS / ISOLAÇÃO IPX6 (RESISTENTE A JATOS D’ÁGUA) / LEDS INDICADORE DE CONEXÃO BLUETOOTH E CARGA DE BATERIA / CABO MICRO USB PARA RECARGA / CONTERÚDO: 01 CAIXA DE SOM BLUETOOTH, CABO MICRO USB PARA RECARGA, GUIA RÁPIDO, FOLHETO DE SEGURANÇA. CERTIFICADO DE GARANTIA MÍNIMA CONTRA VÍCIOS E DEFEITO DE FABRICAÇÃO DE 12 MESES / ASSISTÊNCIA TÉCNICA AUTORIZADA NO ESTADO DE ALAGOAS / SIMILAR OU SUPERIOR AO MODELO PHILCO GO PBS10BTA.</t>
  </si>
  <si>
    <t>FREEZER HORIZONTAL / COR: BRANCA / CAPACIDADE: 534L EM VOLUME, E 300KG EM PESO / TENSÃO DE ALIMENTAÇÃO: 220V/60HZ / TIPO DE DEGELO: MANUAL / PORTAS: 2, COM ABERTURA SUPERIOR / CAPACIDADE DE CONGELAMENTO EM 24H: MÍNIMO 24KG / CARACTERÍSTICAS: FUNÇÃO DE CONGELAMENTO RÁPIDO, DRENO DE DEGELO, PÉS COM RODÍZIOS, 2 MODOS DE FUNCIONAMENTO (REFRIGERADOR, OU FREEZER) / CLASSIFICAÇÃO ENERGÉTICA "A" NO SELO PROCEL / GARANTIA DO FABRICANTE CONTRA VÍCIOS E DEFEITOS DE FABRICAÇÃO: MÍNIMO DE 1 ANO, COM ASSISTÊNCIA TÉCNICA AUTORIZADA EM MACEIÓ-AL / SIMILAR OU SUPERIOR AO MODELO CONSUL CHB53EBBNA.</t>
  </si>
  <si>
    <t>CAFETEIRA ELÉTRICA TRADICIONAL / CAPACIDADE: 6L / POTÊNCIA: 1300W / ALIMENTAÇÃO: 220V 60ZH / MATERIAL CORPO: AÇO INOX / ESTRUTURA RESERVATÓRIO: AÇO INOX 304 / PÉS COM SAPATAS ANTIDERRAPANTES / TORNEIRAS COM VISOR DE NÍVEL PARA ÁGUA E CAFÉ / RESISTÊNCIA TUBULAR E TERMOSTATO REGULÁVEL DE 20º A 120º / LÂMPADA PILOTO DE AQUECIMENTO / COM AQUECIMENTO EM BANHO MARIA / ACOMPANHA 01 COADOR DE PANO, 01 VARETA PRA LIMPEZA DAS TORNEIRAS, 01 PINGADEIRA E MANUAL DE INSTRUÇÕES / ATENDER A PORTARIA  INMETRO Nº 379/2009 / ASSISTÊNCIA TÉCNICA AUTORIZADA NO ESTADO DE ALAGOAS / GARANTIA MÍNIMA CONTRA VÍCIOS E DEFEITOS DE FABRICAÇÃO DE 6 MESES.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</si>
</sst>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R$ -416]#,##0.00"/>
  </numFmts>
  <fonts count="11">
    <font>
      <sz val="10.0"/>
      <color rgb="FF000000"/>
      <name val="Arial"/>
      <scheme val="minor"/>
    </font>
    <font>
      <b/>
      <color theme="1"/>
      <name val="Arial"/>
    </font>
    <font>
      <color theme="1"/>
      <name val="Arial"/>
      <scheme val="minor"/>
    </font>
    <font>
      <b/>
      <color theme="1"/>
      <name val="Arial"/>
      <scheme val="minor"/>
    </font>
    <font>
      <color theme="1"/>
      <name val="Arial"/>
    </font>
    <font>
      <sz val="10.0"/>
      <color rgb="FF000000"/>
      <name val="Arial"/>
    </font>
    <font>
      <sz val="11.0"/>
      <color rgb="FF495057"/>
      <name val="Arial"/>
    </font>
    <font>
      <color rgb="FF000000"/>
      <name val="Arial"/>
    </font>
    <font>
      <color rgb="FF000000"/>
      <name val="Arial"/>
      <scheme val="minor"/>
    </font>
    <font>
      <sz val="8.0"/>
      <color rgb="FF000000"/>
      <name val="Arial"/>
    </font>
    <font>
      <sz val="8.0"/>
      <color rgb="FF000000"/>
      <name val="Verdana"/>
    </font>
  </fonts>
  <fills count="10">
    <fill>
      <patternFill patternType="none"/>
    </fill>
    <fill>
      <patternFill patternType="lightGray"/>
    </fill>
    <fill>
      <patternFill patternType="solid">
        <fgColor rgb="FFA4C2F4"/>
        <bgColor rgb="FFA4C2F4"/>
      </patternFill>
    </fill>
    <fill>
      <patternFill patternType="solid">
        <fgColor theme="0"/>
        <bgColor theme="0"/>
      </patternFill>
    </fill>
    <fill>
      <patternFill patternType="solid">
        <fgColor rgb="FF00FF00"/>
        <bgColor rgb="FF00FF00"/>
      </patternFill>
    </fill>
    <fill>
      <patternFill patternType="solid">
        <fgColor rgb="FFF9FBFD"/>
        <bgColor rgb="FFF9FBFD"/>
      </patternFill>
    </fill>
    <fill>
      <patternFill patternType="solid">
        <fgColor rgb="FFFF0000"/>
        <bgColor rgb="FFFF0000"/>
      </patternFill>
    </fill>
    <fill>
      <patternFill patternType="solid">
        <fgColor rgb="FFFFFF00"/>
        <bgColor rgb="FFFFFF00"/>
      </patternFill>
    </fill>
    <fill>
      <patternFill patternType="solid">
        <fgColor rgb="FF6FA8DC"/>
        <bgColor rgb="FF6FA8DC"/>
      </patternFill>
    </fill>
    <fill>
      <patternFill patternType="solid">
        <fgColor rgb="FFCC4125"/>
        <bgColor rgb="FFCC4125"/>
      </patternFill>
    </fill>
  </fills>
  <borders count="4">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s>
  <cellStyleXfs count="1">
    <xf borderId="0" fillId="0" fontId="0" numFmtId="0" applyAlignment="1" applyFont="1"/>
  </cellStyleXfs>
  <cellXfs count="82">
    <xf borderId="0" fillId="0" fontId="0" numFmtId="0" xfId="0" applyAlignment="1" applyFont="1">
      <alignment readingOrder="0" shrinkToFit="0" vertical="bottom" wrapText="0"/>
    </xf>
    <xf borderId="0" fillId="2" fontId="1" numFmtId="0" xfId="0" applyAlignment="1" applyFill="1" applyFont="1">
      <alignment horizontal="center" readingOrder="0" shrinkToFit="0" vertical="bottom" wrapText="1"/>
    </xf>
    <xf borderId="1" fillId="2" fontId="1" numFmtId="0" xfId="0" applyAlignment="1" applyBorder="1" applyFont="1">
      <alignment horizontal="center" shrinkToFit="0" vertical="bottom" wrapText="0"/>
    </xf>
    <xf borderId="1" fillId="2" fontId="1" numFmtId="0" xfId="0" applyAlignment="1" applyBorder="1" applyFont="1">
      <alignment horizontal="center" shrinkToFit="0" vertical="bottom" wrapText="1"/>
    </xf>
    <xf borderId="1" fillId="2" fontId="1" numFmtId="4" xfId="0" applyAlignment="1" applyBorder="1" applyFont="1" applyNumberFormat="1">
      <alignment horizontal="center" shrinkToFit="0" vertical="bottom" wrapText="1"/>
    </xf>
    <xf borderId="0" fillId="0" fontId="2" numFmtId="0" xfId="0" applyAlignment="1" applyFont="1">
      <alignment readingOrder="0" shrinkToFit="0" wrapText="1"/>
    </xf>
    <xf borderId="0" fillId="0" fontId="2" numFmtId="0" xfId="0" applyAlignment="1" applyFont="1">
      <alignment readingOrder="0"/>
    </xf>
    <xf borderId="0" fillId="0" fontId="3" numFmtId="0" xfId="0" applyAlignment="1" applyFont="1">
      <alignment readingOrder="0" shrinkToFit="0" wrapText="1"/>
    </xf>
    <xf borderId="0" fillId="0" fontId="4" numFmtId="0" xfId="0" applyAlignment="1" applyFont="1">
      <alignment shrinkToFit="0" vertical="bottom" wrapText="1"/>
    </xf>
    <xf borderId="0" fillId="3" fontId="4" numFmtId="0" xfId="0" applyAlignment="1" applyFill="1" applyFont="1">
      <alignment shrinkToFit="0" vertical="bottom" wrapText="1"/>
    </xf>
    <xf borderId="0" fillId="3" fontId="4" numFmtId="0" xfId="0" applyAlignment="1" applyFont="1">
      <alignment readingOrder="0" shrinkToFit="0" vertical="bottom" wrapText="1"/>
    </xf>
    <xf borderId="0" fillId="4" fontId="2" numFmtId="0" xfId="0" applyAlignment="1" applyFill="1" applyFont="1">
      <alignment readingOrder="0" shrinkToFit="0" wrapText="1"/>
    </xf>
    <xf borderId="0" fillId="5" fontId="3" numFmtId="0" xfId="0" applyAlignment="1" applyFill="1" applyFont="1">
      <alignment readingOrder="0" shrinkToFit="0" wrapText="1"/>
    </xf>
    <xf borderId="2" fillId="0" fontId="3" numFmtId="0" xfId="0" applyAlignment="1" applyBorder="1" applyFont="1">
      <alignment readingOrder="0" shrinkToFit="0" wrapText="1"/>
    </xf>
    <xf borderId="2" fillId="0" fontId="2" numFmtId="0" xfId="0" applyAlignment="1" applyBorder="1" applyFont="1">
      <alignment readingOrder="0" shrinkToFit="0" wrapText="1"/>
    </xf>
    <xf borderId="0" fillId="0" fontId="4" numFmtId="0" xfId="0" applyAlignment="1" applyFont="1">
      <alignment readingOrder="0" vertical="bottom"/>
    </xf>
    <xf borderId="0" fillId="0" fontId="4" numFmtId="0" xfId="0" applyAlignment="1" applyFont="1">
      <alignment readingOrder="0" shrinkToFit="0" vertical="bottom" wrapText="0"/>
    </xf>
    <xf borderId="0" fillId="0" fontId="4" numFmtId="0" xfId="0" applyAlignment="1" applyFont="1">
      <alignment horizontal="right" readingOrder="0" vertical="bottom"/>
    </xf>
    <xf borderId="0" fillId="0" fontId="4" numFmtId="164" xfId="0" applyAlignment="1" applyFont="1" applyNumberFormat="1">
      <alignment horizontal="right" readingOrder="0" vertical="bottom"/>
    </xf>
    <xf borderId="0" fillId="0" fontId="4" numFmtId="164" xfId="0" applyAlignment="1" applyFont="1" applyNumberFormat="1">
      <alignment horizontal="right" vertical="bottom"/>
    </xf>
    <xf borderId="0" fillId="4" fontId="2" numFmtId="0" xfId="0" applyFont="1"/>
    <xf borderId="0" fillId="5" fontId="2" numFmtId="0" xfId="0" applyFont="1"/>
    <xf borderId="0" fillId="4" fontId="2" numFmtId="0" xfId="0" applyAlignment="1" applyFont="1">
      <alignment readingOrder="0"/>
    </xf>
    <xf borderId="0" fillId="5" fontId="2" numFmtId="0" xfId="0" applyAlignment="1" applyFont="1">
      <alignment readingOrder="0"/>
    </xf>
    <xf borderId="0" fillId="0" fontId="1" numFmtId="0" xfId="0" applyAlignment="1" applyFont="1">
      <alignment readingOrder="0" vertical="bottom"/>
    </xf>
    <xf borderId="0" fillId="0" fontId="2" numFmtId="0" xfId="0" applyAlignment="1" applyFont="1">
      <alignment readingOrder="0" shrinkToFit="0" wrapText="0"/>
    </xf>
    <xf borderId="0" fillId="3" fontId="4" numFmtId="0" xfId="0" applyAlignment="1" applyFont="1">
      <alignment readingOrder="0" vertical="bottom"/>
    </xf>
    <xf borderId="0" fillId="3" fontId="4" numFmtId="0" xfId="0" applyAlignment="1" applyFont="1">
      <alignment readingOrder="0" shrinkToFit="0" vertical="bottom" wrapText="0"/>
    </xf>
    <xf borderId="0" fillId="3" fontId="4" numFmtId="0" xfId="0" applyAlignment="1" applyFont="1">
      <alignment horizontal="right" readingOrder="0" vertical="bottom"/>
    </xf>
    <xf borderId="0" fillId="3" fontId="4" numFmtId="164" xfId="0" applyAlignment="1" applyFont="1" applyNumberFormat="1">
      <alignment horizontal="right" readingOrder="0" vertical="bottom"/>
    </xf>
    <xf borderId="0" fillId="3" fontId="4" numFmtId="164" xfId="0" applyAlignment="1" applyFont="1" applyNumberFormat="1">
      <alignment horizontal="right" vertical="bottom"/>
    </xf>
    <xf borderId="0" fillId="3" fontId="2" numFmtId="0" xfId="0" applyAlignment="1" applyFont="1">
      <alignment readingOrder="0"/>
    </xf>
    <xf borderId="0" fillId="3" fontId="2" numFmtId="0" xfId="0" applyFont="1"/>
    <xf borderId="0" fillId="0" fontId="1" numFmtId="0" xfId="0" applyAlignment="1" applyFont="1">
      <alignment horizontal="right" readingOrder="0" vertical="bottom"/>
    </xf>
    <xf borderId="0" fillId="0" fontId="2" numFmtId="0" xfId="0" applyFont="1"/>
    <xf borderId="0" fillId="0" fontId="5" numFmtId="0" xfId="0" applyAlignment="1" applyFont="1">
      <alignment horizontal="right" readingOrder="0"/>
    </xf>
    <xf borderId="0" fillId="3" fontId="4" numFmtId="1" xfId="0" applyAlignment="1" applyFont="1" applyNumberFormat="1">
      <alignment readingOrder="0" vertical="bottom"/>
    </xf>
    <xf borderId="0" fillId="0" fontId="6" numFmtId="0" xfId="0" applyAlignment="1" applyFont="1">
      <alignment horizontal="right" readingOrder="0"/>
    </xf>
    <xf borderId="1" fillId="0" fontId="2" numFmtId="0" xfId="0" applyAlignment="1" applyBorder="1" applyFont="1">
      <alignment readingOrder="0" vertical="center"/>
    </xf>
    <xf borderId="2" fillId="0" fontId="7" numFmtId="0" xfId="0" applyAlignment="1" applyBorder="1" applyFont="1">
      <alignment horizontal="right" readingOrder="0" vertical="center"/>
    </xf>
    <xf borderId="0" fillId="6" fontId="1" numFmtId="0" xfId="0" applyAlignment="1" applyFill="1" applyFont="1">
      <alignment readingOrder="0" vertical="bottom"/>
    </xf>
    <xf borderId="1" fillId="6" fontId="2" numFmtId="0" xfId="0" applyAlignment="1" applyBorder="1" applyFont="1">
      <alignment horizontal="right" readingOrder="0" vertical="center"/>
    </xf>
    <xf borderId="0" fillId="6" fontId="4" numFmtId="0" xfId="0" applyAlignment="1" applyFont="1">
      <alignment readingOrder="0" shrinkToFit="0" vertical="bottom" wrapText="0"/>
    </xf>
    <xf borderId="0" fillId="6" fontId="4" numFmtId="0" xfId="0" applyAlignment="1" applyFont="1">
      <alignment horizontal="right" readingOrder="0" vertical="bottom"/>
    </xf>
    <xf borderId="0" fillId="6" fontId="4" numFmtId="0" xfId="0" applyAlignment="1" applyFont="1">
      <alignment readingOrder="0" vertical="bottom"/>
    </xf>
    <xf borderId="0" fillId="6" fontId="4" numFmtId="164" xfId="0" applyAlignment="1" applyFont="1" applyNumberFormat="1">
      <alignment horizontal="right" readingOrder="0" vertical="bottom"/>
    </xf>
    <xf borderId="0" fillId="6" fontId="4" numFmtId="164" xfId="0" applyAlignment="1" applyFont="1" applyNumberFormat="1">
      <alignment horizontal="right" vertical="bottom"/>
    </xf>
    <xf borderId="0" fillId="6" fontId="2" numFmtId="0" xfId="0" applyFont="1"/>
    <xf borderId="0" fillId="6" fontId="2" numFmtId="0" xfId="0" applyAlignment="1" applyFont="1">
      <alignment readingOrder="0"/>
    </xf>
    <xf borderId="1" fillId="0" fontId="2" numFmtId="0" xfId="0" applyAlignment="1" applyBorder="1" applyFont="1">
      <alignment horizontal="right" readingOrder="0" vertical="center"/>
    </xf>
    <xf borderId="0" fillId="0" fontId="7" numFmtId="0" xfId="0" applyAlignment="1" applyFont="1">
      <alignment horizontal="left" readingOrder="0" shrinkToFit="0" wrapText="0"/>
    </xf>
    <xf borderId="0" fillId="0" fontId="4" numFmtId="0" xfId="0" applyAlignment="1" applyFont="1">
      <alignment horizontal="right" vertical="bottom"/>
    </xf>
    <xf borderId="0" fillId="0" fontId="4" numFmtId="4" xfId="0" applyAlignment="1" applyFont="1" applyNumberFormat="1">
      <alignment horizontal="right" readingOrder="0" vertical="bottom"/>
    </xf>
    <xf borderId="0" fillId="0" fontId="5" numFmtId="0" xfId="0" applyAlignment="1" applyFont="1">
      <alignment readingOrder="0"/>
    </xf>
    <xf borderId="0" fillId="0" fontId="7" numFmtId="0" xfId="0" applyAlignment="1" applyFont="1">
      <alignment horizontal="left" readingOrder="0" vertical="center"/>
    </xf>
    <xf borderId="0" fillId="0" fontId="8" numFmtId="0" xfId="0" applyAlignment="1" applyFont="1">
      <alignment horizontal="center" readingOrder="0" shrinkToFit="0" vertical="center" wrapText="0"/>
    </xf>
    <xf borderId="0" fillId="0" fontId="7" numFmtId="0" xfId="0" applyAlignment="1" applyFont="1">
      <alignment horizontal="left" readingOrder="0" shrinkToFit="0" vertical="center" wrapText="0"/>
    </xf>
    <xf borderId="0" fillId="3" fontId="7" numFmtId="0" xfId="0" applyAlignment="1" applyFont="1">
      <alignment horizontal="left" readingOrder="0" shrinkToFit="0" vertical="center" wrapText="0"/>
    </xf>
    <xf borderId="0" fillId="3" fontId="4" numFmtId="0" xfId="0" applyAlignment="1" applyFont="1">
      <alignment horizontal="right" vertical="bottom"/>
    </xf>
    <xf borderId="0" fillId="3" fontId="4" numFmtId="4" xfId="0" applyAlignment="1" applyFont="1" applyNumberFormat="1">
      <alignment horizontal="right" readingOrder="0" vertical="bottom"/>
    </xf>
    <xf borderId="0" fillId="0" fontId="9" numFmtId="0" xfId="0" applyAlignment="1" applyFont="1">
      <alignment horizontal="right" readingOrder="0"/>
    </xf>
    <xf borderId="0" fillId="0" fontId="4" numFmtId="0" xfId="0" applyAlignment="1" applyFont="1">
      <alignment vertical="bottom"/>
    </xf>
    <xf borderId="0" fillId="0" fontId="4" numFmtId="0" xfId="0" applyAlignment="1" applyFont="1">
      <alignment shrinkToFit="0" vertical="bottom" wrapText="0"/>
    </xf>
    <xf borderId="0" fillId="5" fontId="10" numFmtId="0" xfId="0" applyAlignment="1" applyFont="1">
      <alignment horizontal="left"/>
    </xf>
    <xf borderId="0" fillId="0" fontId="4" numFmtId="4" xfId="0" applyAlignment="1" applyFont="1" applyNumberFormat="1">
      <alignment horizontal="right" vertical="bottom"/>
    </xf>
    <xf borderId="3" fillId="0" fontId="4" numFmtId="0" xfId="0" applyAlignment="1" applyBorder="1" applyFont="1">
      <alignment vertical="bottom"/>
    </xf>
    <xf borderId="0" fillId="0" fontId="4" numFmtId="4" xfId="0" applyAlignment="1" applyFont="1" applyNumberFormat="1">
      <alignment vertical="bottom"/>
    </xf>
    <xf borderId="0" fillId="0" fontId="1" numFmtId="0" xfId="0" applyAlignment="1" applyFont="1">
      <alignment readingOrder="0" vertical="bottom"/>
    </xf>
    <xf borderId="3" fillId="0" fontId="4" numFmtId="0" xfId="0" applyAlignment="1" applyBorder="1" applyFont="1">
      <alignment horizontal="center" vertical="bottom"/>
    </xf>
    <xf borderId="0" fillId="0" fontId="4" numFmtId="0" xfId="0" applyAlignment="1" applyFont="1">
      <alignment horizontal="center" readingOrder="0" vertical="bottom"/>
    </xf>
    <xf borderId="0" fillId="0" fontId="4" numFmtId="0" xfId="0" applyAlignment="1" applyFont="1">
      <alignment horizontal="center" vertical="bottom"/>
    </xf>
    <xf borderId="1" fillId="0" fontId="4" numFmtId="0" xfId="0" applyAlignment="1" applyBorder="1" applyFont="1">
      <alignment vertical="bottom"/>
    </xf>
    <xf borderId="1" fillId="0" fontId="4" numFmtId="0" xfId="0" applyAlignment="1" applyBorder="1" applyFont="1">
      <alignment horizontal="center" vertical="bottom"/>
    </xf>
    <xf borderId="0" fillId="3" fontId="4" numFmtId="0" xfId="0" applyAlignment="1" applyFont="1">
      <alignment shrinkToFit="0" vertical="bottom" wrapText="0"/>
    </xf>
    <xf borderId="0" fillId="7" fontId="4" numFmtId="0" xfId="0" applyAlignment="1" applyFill="1" applyFont="1">
      <alignment shrinkToFit="0" vertical="bottom" wrapText="0"/>
    </xf>
    <xf borderId="0" fillId="8" fontId="4" numFmtId="0" xfId="0" applyAlignment="1" applyFill="1" applyFont="1">
      <alignment shrinkToFit="0" vertical="bottom" wrapText="0"/>
    </xf>
    <xf borderId="0" fillId="8" fontId="4" numFmtId="0" xfId="0" applyAlignment="1" applyFont="1">
      <alignment horizontal="right" readingOrder="0" vertical="bottom"/>
    </xf>
    <xf borderId="0" fillId="9" fontId="4" numFmtId="0" xfId="0" applyAlignment="1" applyFill="1" applyFont="1">
      <alignment shrinkToFit="0" vertical="bottom" wrapText="0"/>
    </xf>
    <xf borderId="0" fillId="9" fontId="4" numFmtId="0" xfId="0" applyAlignment="1" applyFont="1">
      <alignment horizontal="right" vertical="bottom"/>
    </xf>
    <xf borderId="0" fillId="5" fontId="4" numFmtId="0" xfId="0" applyAlignment="1" applyFont="1">
      <alignment vertical="bottom"/>
    </xf>
    <xf borderId="0" fillId="3" fontId="4" numFmtId="0" xfId="0" applyAlignment="1" applyFont="1">
      <alignment vertical="bottom"/>
    </xf>
    <xf borderId="0" fillId="0" fontId="2" numFmtId="0" xfId="0" applyAlignment="1" applyFont="1">
      <alignment shrinkToFit="0"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3.0" ySplit="1.0" topLeftCell="D2" activePane="bottomRight" state="frozen"/>
      <selection activeCell="D1" sqref="D1" pane="topRight"/>
      <selection activeCell="A2" sqref="A2" pane="bottomLeft"/>
      <selection activeCell="D2" sqref="D2" pane="bottomRight"/>
    </sheetView>
  </sheetViews>
  <sheetFormatPr customHeight="1" defaultColWidth="12.63" defaultRowHeight="15.75"/>
  <cols>
    <col customWidth="1" min="1" max="1" width="11.25"/>
    <col customWidth="1" min="2" max="2" width="11.5"/>
    <col customWidth="1" min="3" max="3" width="110.25"/>
    <col customWidth="1" min="4" max="4" width="12.5"/>
    <col customWidth="1" min="5" max="5" width="30.13"/>
    <col customWidth="1" min="8" max="8" width="14.38"/>
    <col customWidth="1" min="14" max="14" width="15.5"/>
    <col customWidth="1" min="15" max="15" width="15.38"/>
    <col customWidth="1" min="17" max="23" width="15.38"/>
    <col customWidth="1" min="36" max="36" width="18.25"/>
    <col customWidth="1" min="40" max="40" width="15.75"/>
    <col customWidth="1" min="48" max="49" width="16.13"/>
    <col customWidth="1" min="51" max="80" width="15.38"/>
    <col customWidth="1" min="82" max="88" width="15.38"/>
  </cols>
  <sheetData>
    <row r="1" ht="43.5" customHeight="1">
      <c r="A1" s="1" t="s">
        <v>0</v>
      </c>
      <c r="B1" s="1" t="s">
        <v>1</v>
      </c>
      <c r="C1" s="2" t="s">
        <v>2</v>
      </c>
      <c r="D1" s="3" t="s">
        <v>3</v>
      </c>
      <c r="E1" s="3" t="s">
        <v>4</v>
      </c>
      <c r="F1" s="3" t="s">
        <v>5</v>
      </c>
      <c r="G1" s="3" t="s">
        <v>6</v>
      </c>
      <c r="H1" s="3" t="s">
        <v>7</v>
      </c>
      <c r="I1" s="4" t="s">
        <v>8</v>
      </c>
      <c r="J1" s="4" t="s">
        <v>9</v>
      </c>
      <c r="K1" s="5" t="s">
        <v>10</v>
      </c>
      <c r="L1" s="6" t="s">
        <v>11</v>
      </c>
      <c r="M1" s="6" t="s">
        <v>12</v>
      </c>
      <c r="N1" s="5" t="s">
        <v>13</v>
      </c>
      <c r="O1" s="5" t="s">
        <v>14</v>
      </c>
      <c r="P1" s="5" t="s">
        <v>15</v>
      </c>
      <c r="Q1" s="5" t="s">
        <v>16</v>
      </c>
      <c r="R1" s="5" t="s">
        <v>17</v>
      </c>
      <c r="S1" s="5" t="s">
        <v>18</v>
      </c>
      <c r="T1" s="7" t="s">
        <v>19</v>
      </c>
      <c r="U1" s="7" t="s">
        <v>20</v>
      </c>
      <c r="V1" s="5" t="s">
        <v>21</v>
      </c>
      <c r="W1" s="7" t="s">
        <v>22</v>
      </c>
      <c r="X1" s="6" t="s">
        <v>23</v>
      </c>
      <c r="Y1" s="5" t="s">
        <v>24</v>
      </c>
      <c r="Z1" s="7" t="s">
        <v>25</v>
      </c>
      <c r="AA1" s="7" t="s">
        <v>26</v>
      </c>
      <c r="AB1" s="6" t="s">
        <v>27</v>
      </c>
      <c r="AC1" s="6" t="s">
        <v>28</v>
      </c>
      <c r="AD1" s="5" t="s">
        <v>29</v>
      </c>
      <c r="AE1" s="5" t="s">
        <v>30</v>
      </c>
      <c r="AF1" s="5" t="s">
        <v>31</v>
      </c>
      <c r="AG1" s="5" t="s">
        <v>32</v>
      </c>
      <c r="AH1" s="5" t="s">
        <v>33</v>
      </c>
      <c r="AI1" s="5" t="s">
        <v>34</v>
      </c>
      <c r="AJ1" s="8" t="s">
        <v>35</v>
      </c>
      <c r="AK1" s="6" t="s">
        <v>36</v>
      </c>
      <c r="AL1" s="5" t="s">
        <v>37</v>
      </c>
      <c r="AM1" s="7" t="s">
        <v>38</v>
      </c>
      <c r="AN1" s="9" t="s">
        <v>39</v>
      </c>
      <c r="AO1" s="10" t="s">
        <v>40</v>
      </c>
      <c r="AP1" s="5" t="s">
        <v>41</v>
      </c>
      <c r="AQ1" s="6" t="s">
        <v>42</v>
      </c>
      <c r="AR1" s="6" t="s">
        <v>43</v>
      </c>
      <c r="AS1" s="6" t="s">
        <v>44</v>
      </c>
      <c r="AT1" s="5" t="s">
        <v>45</v>
      </c>
      <c r="AU1" s="6" t="s">
        <v>46</v>
      </c>
      <c r="AV1" s="5" t="s">
        <v>47</v>
      </c>
      <c r="AW1" s="7" t="s">
        <v>48</v>
      </c>
      <c r="AX1" s="11" t="s">
        <v>49</v>
      </c>
      <c r="AY1" s="6" t="s">
        <v>50</v>
      </c>
      <c r="AZ1" s="6" t="s">
        <v>51</v>
      </c>
      <c r="BA1" s="6" t="s">
        <v>52</v>
      </c>
      <c r="BB1" s="6" t="s">
        <v>53</v>
      </c>
      <c r="BC1" s="6" t="s">
        <v>54</v>
      </c>
      <c r="BD1" s="5" t="s">
        <v>55</v>
      </c>
      <c r="BE1" s="8" t="s">
        <v>56</v>
      </c>
      <c r="BF1" s="10" t="s">
        <v>57</v>
      </c>
      <c r="BG1" s="10" t="s">
        <v>58</v>
      </c>
      <c r="BH1" s="9" t="s">
        <v>59</v>
      </c>
      <c r="BI1" s="7" t="s">
        <v>60</v>
      </c>
      <c r="BJ1" s="6" t="s">
        <v>61</v>
      </c>
      <c r="BK1" s="5" t="s">
        <v>62</v>
      </c>
      <c r="BL1" s="7" t="s">
        <v>63</v>
      </c>
      <c r="BM1" s="7" t="s">
        <v>64</v>
      </c>
      <c r="BN1" s="7" t="s">
        <v>65</v>
      </c>
      <c r="BO1" s="12" t="s">
        <v>66</v>
      </c>
      <c r="BP1" s="5" t="s">
        <v>67</v>
      </c>
      <c r="BQ1" s="7" t="s">
        <v>68</v>
      </c>
      <c r="BR1" s="7" t="s">
        <v>69</v>
      </c>
      <c r="BS1" s="7" t="s">
        <v>70</v>
      </c>
      <c r="BT1" s="5" t="s">
        <v>71</v>
      </c>
      <c r="BU1" s="5" t="s">
        <v>72</v>
      </c>
      <c r="BV1" s="5" t="s">
        <v>73</v>
      </c>
      <c r="BW1" s="7" t="s">
        <v>74</v>
      </c>
      <c r="BX1" s="6" t="s">
        <v>75</v>
      </c>
      <c r="BY1" s="6" t="s">
        <v>76</v>
      </c>
      <c r="BZ1" s="7" t="s">
        <v>77</v>
      </c>
      <c r="CA1" s="7" t="s">
        <v>78</v>
      </c>
      <c r="CB1" s="5" t="s">
        <v>79</v>
      </c>
      <c r="CC1" s="5" t="s">
        <v>80</v>
      </c>
      <c r="CD1" s="5" t="s">
        <v>81</v>
      </c>
      <c r="CE1" s="13" t="s">
        <v>82</v>
      </c>
      <c r="CF1" s="14" t="s">
        <v>83</v>
      </c>
      <c r="CG1" s="13" t="s">
        <v>84</v>
      </c>
      <c r="CH1" s="14" t="s">
        <v>85</v>
      </c>
      <c r="CI1" s="5" t="s">
        <v>86</v>
      </c>
      <c r="CJ1" s="5" t="s">
        <v>87</v>
      </c>
    </row>
    <row r="2">
      <c r="A2" s="15" t="s">
        <v>88</v>
      </c>
      <c r="B2" s="15">
        <v>3.32000000237E11</v>
      </c>
      <c r="C2" s="16" t="s">
        <v>89</v>
      </c>
      <c r="D2" s="17">
        <v>383270.0</v>
      </c>
      <c r="E2" s="15" t="s">
        <v>90</v>
      </c>
      <c r="F2" s="15" t="s">
        <v>91</v>
      </c>
      <c r="G2" s="17">
        <v>1.0</v>
      </c>
      <c r="H2" s="17">
        <v>1.0</v>
      </c>
      <c r="I2" s="18">
        <v>1424.04</v>
      </c>
      <c r="J2" s="19">
        <f t="shared" ref="J2:J118" si="1">I2*H2</f>
        <v>1424.04</v>
      </c>
      <c r="AD2" s="6"/>
      <c r="AE2" s="6"/>
      <c r="AG2" s="6"/>
      <c r="AT2" s="6"/>
      <c r="AX2" s="20"/>
      <c r="BO2" s="21"/>
      <c r="BP2" s="6">
        <v>1.0</v>
      </c>
      <c r="BV2" s="6"/>
    </row>
    <row r="3">
      <c r="A3" s="15" t="s">
        <v>92</v>
      </c>
      <c r="B3" s="15">
        <v>3.32000000249E11</v>
      </c>
      <c r="C3" s="16" t="s">
        <v>93</v>
      </c>
      <c r="D3" s="17">
        <v>461895.0</v>
      </c>
      <c r="E3" s="15" t="s">
        <v>90</v>
      </c>
      <c r="F3" s="15" t="s">
        <v>94</v>
      </c>
      <c r="G3" s="17">
        <v>2.0</v>
      </c>
      <c r="H3" s="17">
        <v>2.0</v>
      </c>
      <c r="I3" s="18">
        <v>329.0</v>
      </c>
      <c r="J3" s="19">
        <f t="shared" si="1"/>
        <v>658</v>
      </c>
      <c r="Q3" s="6">
        <v>2.0</v>
      </c>
      <c r="R3" s="6"/>
      <c r="S3" s="6"/>
      <c r="T3" s="6"/>
      <c r="U3" s="6"/>
      <c r="V3" s="6"/>
      <c r="W3" s="6"/>
      <c r="Z3" s="6"/>
      <c r="AA3" s="6"/>
      <c r="AD3" s="6"/>
      <c r="AE3" s="6"/>
      <c r="AF3" s="6"/>
      <c r="AG3" s="6"/>
      <c r="AH3" s="6"/>
      <c r="AJ3" s="6"/>
      <c r="AK3" s="6"/>
      <c r="AM3" s="6"/>
      <c r="AN3" s="6"/>
      <c r="AT3" s="6"/>
      <c r="AW3" s="6"/>
      <c r="AX3" s="22"/>
      <c r="BE3" s="6"/>
      <c r="BF3" s="6"/>
      <c r="BG3" s="6"/>
      <c r="BH3" s="6"/>
      <c r="BI3" s="6"/>
      <c r="BK3" s="6"/>
      <c r="BL3" s="6"/>
      <c r="BM3" s="6"/>
      <c r="BN3" s="6"/>
      <c r="BO3" s="23"/>
      <c r="BP3" s="6"/>
      <c r="BQ3" s="6"/>
      <c r="BR3" s="6"/>
      <c r="BS3" s="6"/>
      <c r="BV3" s="6"/>
      <c r="BW3" s="6"/>
      <c r="BZ3" s="6"/>
      <c r="CA3" s="6"/>
      <c r="CB3" s="6"/>
      <c r="CD3" s="6"/>
      <c r="CE3" s="6"/>
      <c r="CF3" s="6"/>
      <c r="CG3" s="6"/>
    </row>
    <row r="4">
      <c r="A4" s="15" t="s">
        <v>92</v>
      </c>
      <c r="B4" s="15">
        <v>3.32000000096E11</v>
      </c>
      <c r="C4" s="16" t="s">
        <v>95</v>
      </c>
      <c r="D4" s="17">
        <v>233493.0</v>
      </c>
      <c r="E4" s="15" t="s">
        <v>90</v>
      </c>
      <c r="F4" s="15" t="s">
        <v>91</v>
      </c>
      <c r="G4" s="17">
        <v>27.0</v>
      </c>
      <c r="H4" s="17">
        <v>20.0</v>
      </c>
      <c r="I4" s="18">
        <v>798.28</v>
      </c>
      <c r="J4" s="19">
        <f t="shared" si="1"/>
        <v>15965.6</v>
      </c>
      <c r="R4" s="6">
        <v>1.0</v>
      </c>
      <c r="S4" s="6"/>
      <c r="AB4" s="6">
        <v>6.0</v>
      </c>
      <c r="AC4" s="6">
        <v>2.0</v>
      </c>
      <c r="AD4" s="6"/>
      <c r="AE4" s="6"/>
      <c r="AF4" s="6"/>
      <c r="AG4" s="6"/>
      <c r="AL4" s="6"/>
      <c r="AT4" s="6"/>
      <c r="AX4" s="22">
        <v>2.0</v>
      </c>
      <c r="BK4" s="6"/>
      <c r="BO4" s="21"/>
      <c r="BP4" s="6"/>
      <c r="BV4" s="6"/>
      <c r="BX4" s="6">
        <v>3.0</v>
      </c>
      <c r="BY4" s="6"/>
      <c r="CB4" s="6">
        <v>1.0</v>
      </c>
      <c r="CC4" s="6">
        <v>2.0</v>
      </c>
      <c r="CF4" s="6">
        <v>3.0</v>
      </c>
    </row>
    <row r="5">
      <c r="A5" s="15" t="s">
        <v>92</v>
      </c>
      <c r="B5" s="24">
        <v>3.32000000104E11</v>
      </c>
      <c r="C5" s="16" t="s">
        <v>96</v>
      </c>
      <c r="D5" s="17">
        <v>218823.0</v>
      </c>
      <c r="E5" s="15" t="s">
        <v>90</v>
      </c>
      <c r="F5" s="15" t="s">
        <v>94</v>
      </c>
      <c r="G5" s="17">
        <v>7.0</v>
      </c>
      <c r="H5" s="17">
        <v>7.0</v>
      </c>
      <c r="I5" s="18">
        <v>269.93</v>
      </c>
      <c r="J5" s="19">
        <f t="shared" si="1"/>
        <v>1889.51</v>
      </c>
      <c r="M5" s="6">
        <v>1.0</v>
      </c>
      <c r="R5" s="6"/>
      <c r="S5" s="6"/>
      <c r="T5" s="6"/>
      <c r="U5" s="6"/>
      <c r="W5" s="6"/>
      <c r="Z5" s="6"/>
      <c r="AA5" s="6"/>
      <c r="AB5" s="6">
        <v>3.0</v>
      </c>
      <c r="AD5" s="6"/>
      <c r="AE5" s="6"/>
      <c r="AF5" s="6"/>
      <c r="AG5" s="6"/>
      <c r="AJ5" s="6"/>
      <c r="AK5" s="6"/>
      <c r="AL5" s="6"/>
      <c r="AM5" s="6"/>
      <c r="AN5" s="6"/>
      <c r="AT5" s="6"/>
      <c r="AX5" s="22">
        <v>2.0</v>
      </c>
      <c r="BE5" s="6"/>
      <c r="BF5" s="6"/>
      <c r="BG5" s="6"/>
      <c r="BH5" s="6"/>
      <c r="BI5" s="6"/>
      <c r="BK5" s="6"/>
      <c r="BO5" s="21"/>
      <c r="BP5" s="6"/>
      <c r="BQ5" s="6"/>
      <c r="BR5" s="6"/>
      <c r="BS5" s="6"/>
      <c r="BV5" s="6"/>
      <c r="BW5" s="6"/>
      <c r="BZ5" s="6"/>
      <c r="CB5" s="6">
        <v>1.0</v>
      </c>
      <c r="CE5" s="6"/>
      <c r="CG5" s="6">
        <v>10.0</v>
      </c>
    </row>
    <row r="6">
      <c r="A6" s="15" t="s">
        <v>88</v>
      </c>
      <c r="B6" s="15">
        <v>3.32000000207E11</v>
      </c>
      <c r="C6" s="25" t="s">
        <v>97</v>
      </c>
      <c r="D6" s="17">
        <v>150325.0</v>
      </c>
      <c r="E6" s="15" t="s">
        <v>90</v>
      </c>
      <c r="F6" s="15" t="s">
        <v>91</v>
      </c>
      <c r="G6" s="17">
        <v>10.0</v>
      </c>
      <c r="H6" s="17">
        <v>7.0</v>
      </c>
      <c r="I6" s="18">
        <v>7568.51</v>
      </c>
      <c r="J6" s="19">
        <f t="shared" si="1"/>
        <v>52979.57</v>
      </c>
      <c r="AB6" s="6">
        <v>2.0</v>
      </c>
      <c r="AD6" s="6"/>
      <c r="AE6" s="6"/>
      <c r="AG6" s="6">
        <v>1.0</v>
      </c>
      <c r="AL6" s="6"/>
      <c r="AT6" s="6">
        <v>1.0</v>
      </c>
      <c r="AX6" s="20"/>
      <c r="BO6" s="21"/>
      <c r="BP6" s="6">
        <v>1.0</v>
      </c>
      <c r="BV6" s="6"/>
    </row>
    <row r="7">
      <c r="A7" s="15" t="s">
        <v>88</v>
      </c>
      <c r="B7" s="15">
        <v>3.32000000199E11</v>
      </c>
      <c r="C7" s="16" t="s">
        <v>98</v>
      </c>
      <c r="D7" s="17">
        <v>475674.0</v>
      </c>
      <c r="E7" s="15" t="s">
        <v>90</v>
      </c>
      <c r="F7" s="15" t="s">
        <v>91</v>
      </c>
      <c r="G7" s="17">
        <v>4.0</v>
      </c>
      <c r="H7" s="17">
        <v>4.0</v>
      </c>
      <c r="I7" s="18">
        <v>7099.0</v>
      </c>
      <c r="J7" s="19">
        <f t="shared" si="1"/>
        <v>28396</v>
      </c>
      <c r="AB7" s="6">
        <v>3.0</v>
      </c>
      <c r="AL7" s="6"/>
      <c r="AX7" s="20"/>
      <c r="BO7" s="21"/>
    </row>
    <row r="8">
      <c r="A8" s="15" t="s">
        <v>92</v>
      </c>
      <c r="B8" s="15">
        <v>3.31000000042E11</v>
      </c>
      <c r="C8" s="16" t="s">
        <v>99</v>
      </c>
      <c r="D8" s="17">
        <v>351427.0</v>
      </c>
      <c r="E8" s="15" t="s">
        <v>90</v>
      </c>
      <c r="F8" s="15" t="s">
        <v>94</v>
      </c>
      <c r="G8" s="17">
        <v>14.0</v>
      </c>
      <c r="H8" s="17">
        <v>17.0</v>
      </c>
      <c r="I8" s="18">
        <v>70.0</v>
      </c>
      <c r="J8" s="19">
        <f t="shared" si="1"/>
        <v>1190</v>
      </c>
      <c r="L8" s="6">
        <v>8.0</v>
      </c>
      <c r="M8" s="6">
        <v>3.0</v>
      </c>
      <c r="AB8" s="6">
        <v>1.0</v>
      </c>
      <c r="AL8" s="6"/>
      <c r="AX8" s="20"/>
      <c r="BO8" s="21"/>
      <c r="BS8" s="6">
        <v>4.0</v>
      </c>
      <c r="BU8" s="6">
        <v>1.0</v>
      </c>
      <c r="BX8" s="6">
        <v>2.0</v>
      </c>
      <c r="BY8" s="6"/>
      <c r="CC8" s="6">
        <v>7.0</v>
      </c>
    </row>
    <row r="9">
      <c r="A9" s="15" t="s">
        <v>88</v>
      </c>
      <c r="B9" s="15">
        <v>3.31000000199E11</v>
      </c>
      <c r="C9" s="16" t="s">
        <v>100</v>
      </c>
      <c r="D9" s="17">
        <v>385479.0</v>
      </c>
      <c r="E9" s="15" t="s">
        <v>90</v>
      </c>
      <c r="F9" s="15" t="s">
        <v>94</v>
      </c>
      <c r="G9" s="17">
        <v>9.0</v>
      </c>
      <c r="H9" s="17">
        <v>9.0</v>
      </c>
      <c r="I9" s="18">
        <v>65.99</v>
      </c>
      <c r="J9" s="19">
        <f t="shared" si="1"/>
        <v>593.91</v>
      </c>
      <c r="AB9" s="6">
        <v>9.0</v>
      </c>
      <c r="AL9" s="6"/>
      <c r="AX9" s="20"/>
      <c r="BO9" s="21"/>
    </row>
    <row r="10">
      <c r="A10" s="15" t="s">
        <v>92</v>
      </c>
      <c r="B10" s="15">
        <v>3.32000000089E11</v>
      </c>
      <c r="C10" s="16" t="s">
        <v>101</v>
      </c>
      <c r="D10" s="17">
        <v>461900.0</v>
      </c>
      <c r="E10" s="15" t="s">
        <v>90</v>
      </c>
      <c r="F10" s="15" t="s">
        <v>91</v>
      </c>
      <c r="G10" s="17">
        <v>66.0</v>
      </c>
      <c r="H10" s="17">
        <v>33.0</v>
      </c>
      <c r="I10" s="18">
        <v>3005.77</v>
      </c>
      <c r="J10" s="19">
        <f t="shared" si="1"/>
        <v>99190.41</v>
      </c>
      <c r="K10" s="6"/>
      <c r="L10" s="6">
        <v>1.0</v>
      </c>
      <c r="T10" s="6"/>
      <c r="U10" s="6"/>
      <c r="W10" s="6"/>
      <c r="X10" s="6">
        <v>10.0</v>
      </c>
      <c r="Y10" s="6"/>
      <c r="Z10" s="6"/>
      <c r="AA10" s="6"/>
      <c r="AB10" s="6">
        <v>5.0</v>
      </c>
      <c r="AI10" s="6"/>
      <c r="AJ10" s="6"/>
      <c r="AK10" s="6"/>
      <c r="AL10" s="6"/>
      <c r="AM10" s="6"/>
      <c r="AN10" s="6"/>
      <c r="AQ10" s="6"/>
      <c r="AR10" s="6">
        <v>4.0</v>
      </c>
      <c r="AS10" s="6"/>
      <c r="AW10" s="6">
        <v>1.0</v>
      </c>
      <c r="AX10" s="20"/>
      <c r="AY10" s="6">
        <v>1.0</v>
      </c>
      <c r="AZ10" s="6">
        <v>3.0</v>
      </c>
      <c r="BA10" s="6">
        <v>2.0</v>
      </c>
      <c r="BB10" s="6"/>
      <c r="BC10" s="6">
        <v>6.0</v>
      </c>
      <c r="BD10" s="6"/>
      <c r="BE10" s="6"/>
      <c r="BF10" s="6"/>
      <c r="BG10" s="6"/>
      <c r="BH10" s="6"/>
      <c r="BI10" s="6"/>
      <c r="BL10" s="6"/>
      <c r="BM10" s="6"/>
      <c r="BN10" s="6"/>
      <c r="BO10" s="23"/>
      <c r="BQ10" s="6"/>
      <c r="BR10" s="6"/>
      <c r="BS10" s="6"/>
      <c r="BT10" s="6"/>
      <c r="BW10" s="6"/>
      <c r="BZ10" s="6"/>
      <c r="CA10" s="6"/>
      <c r="CE10" s="6"/>
      <c r="CF10" s="6">
        <v>1.0</v>
      </c>
      <c r="CG10" s="6"/>
    </row>
    <row r="11">
      <c r="A11" s="15" t="s">
        <v>92</v>
      </c>
      <c r="B11" s="15">
        <v>3.32000000075E11</v>
      </c>
      <c r="C11" s="16" t="s">
        <v>102</v>
      </c>
      <c r="D11" s="17">
        <v>440747.0</v>
      </c>
      <c r="E11" s="15" t="s">
        <v>90</v>
      </c>
      <c r="F11" s="15" t="s">
        <v>91</v>
      </c>
      <c r="G11" s="17">
        <v>44.0</v>
      </c>
      <c r="H11" s="17">
        <v>31.0</v>
      </c>
      <c r="I11" s="18">
        <v>3626.54</v>
      </c>
      <c r="J11" s="19">
        <f t="shared" si="1"/>
        <v>112422.74</v>
      </c>
      <c r="R11" s="6"/>
      <c r="S11" s="6"/>
      <c r="V11" s="6">
        <v>8.0</v>
      </c>
      <c r="AB11" s="6">
        <v>5.0</v>
      </c>
      <c r="AD11" s="6"/>
      <c r="AE11" s="6"/>
      <c r="AF11" s="6"/>
      <c r="AG11" s="6"/>
      <c r="AH11" s="6">
        <v>1.0</v>
      </c>
      <c r="AI11" s="6"/>
      <c r="AL11" s="6"/>
      <c r="AQ11" s="6">
        <v>3.0</v>
      </c>
      <c r="AS11" s="6"/>
      <c r="AT11" s="6"/>
      <c r="AU11" s="6">
        <v>4.0</v>
      </c>
      <c r="AV11" s="6"/>
      <c r="AX11" s="22"/>
      <c r="AY11" s="6">
        <v>2.0</v>
      </c>
      <c r="AZ11" s="6">
        <v>2.0</v>
      </c>
      <c r="BK11" s="6"/>
      <c r="BO11" s="21"/>
      <c r="BP11" s="6"/>
      <c r="BV11" s="6"/>
      <c r="CB11" s="6"/>
      <c r="CD11" s="6">
        <v>5.0</v>
      </c>
      <c r="CF11" s="6">
        <v>1.0</v>
      </c>
    </row>
    <row r="12">
      <c r="A12" s="26" t="s">
        <v>92</v>
      </c>
      <c r="B12" s="26">
        <v>3.32000000088E11</v>
      </c>
      <c r="C12" s="27" t="s">
        <v>103</v>
      </c>
      <c r="D12" s="28">
        <v>458192.0</v>
      </c>
      <c r="E12" s="26" t="s">
        <v>90</v>
      </c>
      <c r="F12" s="26" t="s">
        <v>91</v>
      </c>
      <c r="G12" s="28">
        <v>52.0</v>
      </c>
      <c r="H12" s="28">
        <v>32.0</v>
      </c>
      <c r="I12" s="29">
        <v>2047.57</v>
      </c>
      <c r="J12" s="30">
        <f t="shared" si="1"/>
        <v>65522.24</v>
      </c>
      <c r="K12" s="31"/>
      <c r="L12" s="32"/>
      <c r="M12" s="32"/>
      <c r="N12" s="32"/>
      <c r="O12" s="32"/>
      <c r="P12" s="32"/>
      <c r="Q12" s="32"/>
      <c r="R12" s="31">
        <v>1.0</v>
      </c>
      <c r="S12" s="32"/>
      <c r="T12" s="31"/>
      <c r="U12" s="31"/>
      <c r="V12" s="32"/>
      <c r="W12" s="31"/>
      <c r="X12" s="32"/>
      <c r="Y12" s="31"/>
      <c r="Z12" s="31"/>
      <c r="AA12" s="31"/>
      <c r="AB12" s="31">
        <v>11.0</v>
      </c>
      <c r="AC12" s="32"/>
      <c r="AD12" s="32"/>
      <c r="AE12" s="32"/>
      <c r="AF12" s="32"/>
      <c r="AG12" s="32"/>
      <c r="AH12" s="32"/>
      <c r="AI12" s="31"/>
      <c r="AJ12" s="31"/>
      <c r="AK12" s="31"/>
      <c r="AL12" s="31"/>
      <c r="AM12" s="31"/>
      <c r="AN12" s="31"/>
      <c r="AO12" s="32"/>
      <c r="AP12" s="32"/>
      <c r="AQ12" s="31"/>
      <c r="AR12" s="31">
        <v>4.0</v>
      </c>
      <c r="AS12" s="31"/>
      <c r="AT12" s="32"/>
      <c r="AU12" s="31">
        <v>5.0</v>
      </c>
      <c r="AV12" s="31"/>
      <c r="AW12" s="32"/>
      <c r="AX12" s="32"/>
      <c r="AY12" s="31">
        <v>2.0</v>
      </c>
      <c r="AZ12" s="31">
        <v>3.0</v>
      </c>
      <c r="BA12" s="31"/>
      <c r="BB12" s="31"/>
      <c r="BC12" s="31">
        <v>5.0</v>
      </c>
      <c r="BD12" s="31"/>
      <c r="BE12" s="31"/>
      <c r="BF12" s="31"/>
      <c r="BG12" s="31"/>
      <c r="BH12" s="31"/>
      <c r="BI12" s="31"/>
      <c r="BJ12" s="32"/>
      <c r="BK12" s="32"/>
      <c r="BL12" s="31"/>
      <c r="BM12" s="31"/>
      <c r="BN12" s="31">
        <v>1.0</v>
      </c>
      <c r="BO12" s="31">
        <v>2.0</v>
      </c>
      <c r="BP12" s="32"/>
      <c r="BQ12" s="31"/>
      <c r="BR12" s="31"/>
      <c r="BS12" s="31"/>
      <c r="BT12" s="31"/>
      <c r="BU12" s="32"/>
      <c r="BV12" s="32"/>
      <c r="BW12" s="31"/>
      <c r="BX12" s="32"/>
      <c r="BY12" s="32"/>
      <c r="BZ12" s="31"/>
      <c r="CA12" s="31">
        <v>1.0</v>
      </c>
      <c r="CB12" s="32"/>
      <c r="CC12" s="31">
        <v>1.0</v>
      </c>
      <c r="CD12" s="32"/>
      <c r="CE12" s="31"/>
      <c r="CF12" s="32"/>
      <c r="CG12" s="31"/>
      <c r="CH12" s="32"/>
      <c r="CI12" s="32"/>
      <c r="CJ12" s="32"/>
    </row>
    <row r="13">
      <c r="A13" s="15" t="s">
        <v>92</v>
      </c>
      <c r="B13" s="24">
        <v>3.31000000205E11</v>
      </c>
      <c r="C13" s="16" t="s">
        <v>104</v>
      </c>
      <c r="D13" s="33">
        <v>361243.0</v>
      </c>
      <c r="E13" s="15" t="s">
        <v>90</v>
      </c>
      <c r="F13" s="15" t="s">
        <v>94</v>
      </c>
      <c r="G13" s="17">
        <v>42.0</v>
      </c>
      <c r="H13" s="17">
        <v>40.0</v>
      </c>
      <c r="I13" s="18">
        <v>83.55</v>
      </c>
      <c r="J13" s="19">
        <f t="shared" si="1"/>
        <v>3342</v>
      </c>
      <c r="K13" s="6"/>
      <c r="Q13" s="6">
        <v>2.0</v>
      </c>
      <c r="R13" s="6"/>
      <c r="S13" s="6">
        <v>10.0</v>
      </c>
      <c r="V13" s="6"/>
      <c r="Y13" s="6"/>
      <c r="AF13" s="6"/>
      <c r="AG13" s="6">
        <v>5.0</v>
      </c>
      <c r="AH13" s="6"/>
      <c r="AR13" s="6">
        <v>12.0</v>
      </c>
      <c r="AT13" s="6"/>
      <c r="AX13" s="22"/>
      <c r="BJ13" s="6">
        <v>11.0</v>
      </c>
      <c r="BK13" s="6"/>
      <c r="BO13" s="21"/>
      <c r="BP13" s="6"/>
      <c r="BT13" s="6"/>
      <c r="CB13" s="6"/>
      <c r="CD13" s="6"/>
      <c r="CF13" s="6"/>
    </row>
    <row r="14">
      <c r="A14" s="15" t="s">
        <v>88</v>
      </c>
      <c r="B14" s="15">
        <v>3.3100000017E11</v>
      </c>
      <c r="C14" s="16" t="s">
        <v>105</v>
      </c>
      <c r="D14" s="17">
        <v>22098.0</v>
      </c>
      <c r="E14" s="15" t="s">
        <v>90</v>
      </c>
      <c r="F14" s="15" t="s">
        <v>94</v>
      </c>
      <c r="G14" s="17">
        <v>17.0</v>
      </c>
      <c r="H14" s="17">
        <v>19.0</v>
      </c>
      <c r="I14" s="18">
        <v>76.18</v>
      </c>
      <c r="J14" s="19">
        <f t="shared" si="1"/>
        <v>1447.42</v>
      </c>
      <c r="S14" s="6">
        <v>10.0</v>
      </c>
      <c r="T14" s="6"/>
      <c r="U14" s="6"/>
      <c r="W14" s="6"/>
      <c r="Z14" s="6"/>
      <c r="AA14" s="6"/>
      <c r="AD14" s="6"/>
      <c r="AE14" s="6">
        <v>5.0</v>
      </c>
      <c r="AJ14" s="6"/>
      <c r="AK14" s="6"/>
      <c r="AM14" s="6"/>
      <c r="AN14" s="6"/>
      <c r="AW14" s="6"/>
      <c r="AX14" s="20"/>
      <c r="BE14" s="6"/>
      <c r="BF14" s="6"/>
      <c r="BG14" s="6"/>
      <c r="BH14" s="6"/>
      <c r="BI14" s="6"/>
      <c r="BL14" s="6"/>
      <c r="BM14" s="6"/>
      <c r="BN14" s="6"/>
      <c r="BO14" s="23"/>
      <c r="BQ14" s="6"/>
      <c r="BR14" s="6"/>
      <c r="BS14" s="6"/>
      <c r="BV14" s="6">
        <v>2.0</v>
      </c>
      <c r="BW14" s="6"/>
      <c r="BZ14" s="6"/>
      <c r="CA14" s="6"/>
      <c r="CE14" s="6"/>
      <c r="CG14" s="6"/>
    </row>
    <row r="15">
      <c r="A15" s="15" t="s">
        <v>88</v>
      </c>
      <c r="B15" s="15">
        <v>3.31000000217E11</v>
      </c>
      <c r="C15" s="16" t="s">
        <v>106</v>
      </c>
      <c r="D15" s="17">
        <v>292976.0</v>
      </c>
      <c r="E15" s="15" t="s">
        <v>90</v>
      </c>
      <c r="F15" s="15" t="s">
        <v>94</v>
      </c>
      <c r="G15" s="17">
        <v>14.0</v>
      </c>
      <c r="H15" s="17">
        <v>13.0</v>
      </c>
      <c r="I15" s="18">
        <v>86.83</v>
      </c>
      <c r="J15" s="19">
        <f t="shared" si="1"/>
        <v>1128.79</v>
      </c>
      <c r="S15" s="6">
        <v>5.0</v>
      </c>
      <c r="AB15" s="6">
        <v>3.0</v>
      </c>
      <c r="AF15" s="6">
        <v>4.0</v>
      </c>
      <c r="AL15" s="6"/>
      <c r="AX15" s="20"/>
      <c r="BO15" s="21"/>
      <c r="BX15" s="6">
        <v>1.0</v>
      </c>
      <c r="BY15" s="6"/>
    </row>
    <row r="16">
      <c r="A16" s="15" t="s">
        <v>88</v>
      </c>
      <c r="B16" s="15">
        <v>3.32000000193E11</v>
      </c>
      <c r="C16" s="16" t="s">
        <v>107</v>
      </c>
      <c r="D16" s="17">
        <v>150227.0</v>
      </c>
      <c r="E16" s="15" t="s">
        <v>90</v>
      </c>
      <c r="F16" s="15" t="s">
        <v>91</v>
      </c>
      <c r="G16" s="17">
        <v>4.0</v>
      </c>
      <c r="H16" s="17">
        <v>4.0</v>
      </c>
      <c r="I16" s="18">
        <v>3460.0</v>
      </c>
      <c r="J16" s="19">
        <f t="shared" si="1"/>
        <v>13840</v>
      </c>
      <c r="T16" s="6"/>
      <c r="U16" s="6"/>
      <c r="W16" s="6"/>
      <c r="Z16" s="6"/>
      <c r="AA16" s="6"/>
      <c r="AB16" s="6">
        <v>3.0</v>
      </c>
      <c r="AJ16" s="6"/>
      <c r="AK16" s="6"/>
      <c r="AL16" s="6"/>
      <c r="AM16" s="6"/>
      <c r="AN16" s="6"/>
      <c r="AT16" s="6">
        <v>1.0</v>
      </c>
      <c r="AW16" s="6"/>
      <c r="AX16" s="20"/>
      <c r="BE16" s="6"/>
      <c r="BF16" s="6"/>
      <c r="BG16" s="6"/>
      <c r="BH16" s="6"/>
      <c r="BI16" s="6"/>
      <c r="BL16" s="6"/>
      <c r="BM16" s="6"/>
      <c r="BN16" s="6"/>
      <c r="BO16" s="23"/>
      <c r="BQ16" s="6"/>
      <c r="BR16" s="6"/>
      <c r="BS16" s="6"/>
      <c r="BW16" s="6"/>
      <c r="BZ16" s="6"/>
      <c r="CA16" s="6"/>
      <c r="CE16" s="6"/>
      <c r="CG16" s="6"/>
    </row>
    <row r="17">
      <c r="A17" s="15" t="s">
        <v>92</v>
      </c>
      <c r="B17" s="15">
        <v>3.31000000153E11</v>
      </c>
      <c r="C17" s="16" t="s">
        <v>108</v>
      </c>
      <c r="D17" s="17">
        <v>457223.0</v>
      </c>
      <c r="E17" s="15" t="s">
        <v>90</v>
      </c>
      <c r="F17" s="15" t="s">
        <v>94</v>
      </c>
      <c r="G17" s="17">
        <v>506.0</v>
      </c>
      <c r="H17" s="17"/>
      <c r="I17" s="18">
        <v>67.04</v>
      </c>
      <c r="J17" s="19">
        <f t="shared" si="1"/>
        <v>0</v>
      </c>
      <c r="K17" s="6"/>
      <c r="L17" s="6">
        <v>2.0</v>
      </c>
      <c r="S17" s="6">
        <v>10.0</v>
      </c>
      <c r="Y17" s="6">
        <v>8.0</v>
      </c>
      <c r="AA17" s="6">
        <v>4.0</v>
      </c>
      <c r="AB17" s="6">
        <v>58.0</v>
      </c>
      <c r="AC17" s="6">
        <v>20.0</v>
      </c>
      <c r="AD17" s="6"/>
      <c r="AE17" s="6">
        <v>5.0</v>
      </c>
      <c r="AG17" s="6">
        <v>10.0</v>
      </c>
      <c r="AJ17" s="6"/>
      <c r="AK17" s="34" t="str">
        <f>SUM(#REF!)</f>
        <v>#REF!</v>
      </c>
      <c r="AL17" s="6"/>
      <c r="AN17" s="6"/>
      <c r="AX17" s="20"/>
      <c r="AY17" s="6">
        <v>20.0</v>
      </c>
      <c r="BE17" s="6"/>
      <c r="BF17" s="6"/>
      <c r="BG17" s="6"/>
      <c r="BH17" s="6"/>
      <c r="BO17" s="21"/>
      <c r="BR17" s="6">
        <v>11.0</v>
      </c>
      <c r="BS17" s="6">
        <v>334.0</v>
      </c>
      <c r="BT17" s="6"/>
      <c r="BU17" s="6">
        <v>1.0</v>
      </c>
      <c r="BX17" s="6">
        <v>7.0</v>
      </c>
      <c r="BY17" s="6"/>
      <c r="CB17" s="6">
        <v>3.0</v>
      </c>
      <c r="CC17" s="6">
        <v>13.0</v>
      </c>
    </row>
    <row r="18">
      <c r="A18" s="15" t="s">
        <v>92</v>
      </c>
      <c r="B18" s="15">
        <v>3.32000000123E11</v>
      </c>
      <c r="C18" s="16" t="s">
        <v>109</v>
      </c>
      <c r="D18" s="17">
        <v>405329.0</v>
      </c>
      <c r="E18" s="15" t="s">
        <v>90</v>
      </c>
      <c r="F18" s="15" t="s">
        <v>91</v>
      </c>
      <c r="G18" s="17">
        <v>18.0</v>
      </c>
      <c r="H18" s="17">
        <v>12.0</v>
      </c>
      <c r="I18" s="18">
        <v>719.0</v>
      </c>
      <c r="J18" s="19">
        <f t="shared" si="1"/>
        <v>8628</v>
      </c>
      <c r="X18" s="6">
        <v>2.0</v>
      </c>
      <c r="Z18" s="6">
        <v>8.0</v>
      </c>
      <c r="AB18" s="6">
        <v>2.0</v>
      </c>
      <c r="AD18" s="6"/>
      <c r="AE18" s="6"/>
      <c r="AF18" s="6">
        <v>1.0</v>
      </c>
      <c r="AG18" s="6"/>
      <c r="AL18" s="6"/>
      <c r="AT18" s="6"/>
      <c r="AU18" s="6">
        <v>1.0</v>
      </c>
      <c r="AV18" s="6"/>
      <c r="AX18" s="20"/>
      <c r="BJ18" s="6">
        <v>3.0</v>
      </c>
      <c r="BK18" s="6">
        <v>1.0</v>
      </c>
      <c r="BO18" s="21"/>
      <c r="BP18" s="6"/>
      <c r="BV18" s="6"/>
      <c r="CB18" s="6">
        <v>1.0</v>
      </c>
      <c r="CF18" s="6">
        <v>1.0</v>
      </c>
    </row>
    <row r="19">
      <c r="A19" s="15" t="s">
        <v>92</v>
      </c>
      <c r="B19" s="15">
        <v>3.32000000197E11</v>
      </c>
      <c r="C19" s="16" t="s">
        <v>110</v>
      </c>
      <c r="D19" s="17">
        <v>476276.0</v>
      </c>
      <c r="E19" s="15" t="s">
        <v>90</v>
      </c>
      <c r="F19" s="15" t="s">
        <v>94</v>
      </c>
      <c r="G19" s="17">
        <v>5.0</v>
      </c>
      <c r="H19" s="17">
        <v>5.0</v>
      </c>
      <c r="I19" s="18">
        <v>630.0</v>
      </c>
      <c r="J19" s="19">
        <f t="shared" si="1"/>
        <v>3150</v>
      </c>
      <c r="T19" s="6"/>
      <c r="U19" s="6"/>
      <c r="W19" s="6"/>
      <c r="Z19" s="6"/>
      <c r="AA19" s="6"/>
      <c r="AB19" s="6">
        <v>5.0</v>
      </c>
      <c r="AJ19" s="6"/>
      <c r="AK19" s="6"/>
      <c r="AL19" s="6"/>
      <c r="AM19" s="6"/>
      <c r="AN19" s="6"/>
      <c r="AW19" s="6"/>
      <c r="AX19" s="20"/>
      <c r="BE19" s="6"/>
      <c r="BF19" s="6"/>
      <c r="BG19" s="6"/>
      <c r="BH19" s="6"/>
      <c r="BI19" s="6"/>
      <c r="BL19" s="6"/>
      <c r="BM19" s="6"/>
      <c r="BN19" s="6"/>
      <c r="BO19" s="23"/>
      <c r="BQ19" s="6"/>
      <c r="BR19" s="6"/>
      <c r="BS19" s="6"/>
      <c r="BW19" s="6"/>
      <c r="BZ19" s="6"/>
      <c r="CA19" s="6"/>
      <c r="CE19" s="6"/>
      <c r="CG19" s="6"/>
    </row>
    <row r="20">
      <c r="A20" s="15" t="s">
        <v>92</v>
      </c>
      <c r="B20" s="15">
        <v>3.310000002E11</v>
      </c>
      <c r="C20" s="16" t="s">
        <v>111</v>
      </c>
      <c r="D20" s="17">
        <v>458335.0</v>
      </c>
      <c r="E20" s="15" t="s">
        <v>90</v>
      </c>
      <c r="F20" s="15" t="s">
        <v>94</v>
      </c>
      <c r="G20" s="17">
        <v>35.0</v>
      </c>
      <c r="H20" s="17">
        <v>17.0</v>
      </c>
      <c r="I20" s="18">
        <v>35.78</v>
      </c>
      <c r="J20" s="19">
        <f t="shared" si="1"/>
        <v>608.26</v>
      </c>
      <c r="M20" s="6">
        <v>3.0</v>
      </c>
      <c r="T20" s="6"/>
      <c r="U20" s="6"/>
      <c r="W20" s="6"/>
      <c r="Z20" s="6"/>
      <c r="AA20" s="6"/>
      <c r="AB20" s="6">
        <v>12.0</v>
      </c>
      <c r="AJ20" s="6"/>
      <c r="AK20" s="6"/>
      <c r="AL20" s="6"/>
      <c r="AM20" s="6"/>
      <c r="AN20" s="6"/>
      <c r="AW20" s="6"/>
      <c r="AX20" s="20"/>
      <c r="BE20" s="6"/>
      <c r="BF20" s="6"/>
      <c r="BG20" s="6"/>
      <c r="BH20" s="6"/>
      <c r="BI20" s="6"/>
      <c r="BL20" s="6"/>
      <c r="BM20" s="6"/>
      <c r="BN20" s="6"/>
      <c r="BO20" s="23"/>
      <c r="BQ20" s="6"/>
      <c r="BR20" s="6"/>
      <c r="BS20" s="6"/>
      <c r="BU20" s="6">
        <v>2.0</v>
      </c>
      <c r="BW20" s="6"/>
      <c r="BZ20" s="6"/>
      <c r="CA20" s="6"/>
      <c r="CE20" s="6"/>
      <c r="CG20" s="6"/>
    </row>
    <row r="21">
      <c r="A21" s="15" t="s">
        <v>92</v>
      </c>
      <c r="B21" s="15">
        <v>3.31000000046E11</v>
      </c>
      <c r="C21" s="16" t="s">
        <v>112</v>
      </c>
      <c r="D21" s="17">
        <v>403984.0</v>
      </c>
      <c r="E21" s="15" t="s">
        <v>90</v>
      </c>
      <c r="F21" s="15" t="s">
        <v>94</v>
      </c>
      <c r="G21" s="17">
        <v>220.0</v>
      </c>
      <c r="H21" s="17">
        <v>152.0</v>
      </c>
      <c r="I21" s="18">
        <v>7.45</v>
      </c>
      <c r="J21" s="19">
        <f t="shared" si="1"/>
        <v>1132.4</v>
      </c>
      <c r="L21" s="6">
        <v>20.0</v>
      </c>
      <c r="AB21" s="6">
        <v>46.0</v>
      </c>
      <c r="AC21" s="6">
        <v>10.0</v>
      </c>
      <c r="AF21" s="6">
        <v>17.0</v>
      </c>
      <c r="AL21" s="6"/>
      <c r="AX21" s="22">
        <v>49.0</v>
      </c>
      <c r="BJ21" s="6">
        <v>10.0</v>
      </c>
      <c r="BO21" s="21"/>
    </row>
    <row r="22">
      <c r="A22" s="15" t="s">
        <v>92</v>
      </c>
      <c r="B22" s="15">
        <v>3.31000000047E11</v>
      </c>
      <c r="C22" s="16" t="s">
        <v>113</v>
      </c>
      <c r="D22" s="17">
        <v>416357.0</v>
      </c>
      <c r="E22" s="15" t="s">
        <v>90</v>
      </c>
      <c r="F22" s="15" t="s">
        <v>94</v>
      </c>
      <c r="G22" s="17">
        <v>113.0</v>
      </c>
      <c r="H22" s="17">
        <v>129.0</v>
      </c>
      <c r="I22" s="18">
        <v>15.9</v>
      </c>
      <c r="J22" s="19">
        <f t="shared" si="1"/>
        <v>2051.1</v>
      </c>
      <c r="L22" s="6">
        <v>4.0</v>
      </c>
      <c r="M22" s="6">
        <v>20.0</v>
      </c>
      <c r="AB22" s="6">
        <v>12.0</v>
      </c>
      <c r="AL22" s="6"/>
      <c r="AX22" s="20"/>
      <c r="BO22" s="21"/>
      <c r="BS22" s="6">
        <v>60.0</v>
      </c>
      <c r="BU22" s="6">
        <v>2.0</v>
      </c>
      <c r="BV22" s="6">
        <v>4.0</v>
      </c>
      <c r="BX22" s="6">
        <v>20.0</v>
      </c>
      <c r="BY22" s="6"/>
      <c r="CC22" s="6">
        <v>7.0</v>
      </c>
    </row>
    <row r="23">
      <c r="A23" s="15" t="s">
        <v>88</v>
      </c>
      <c r="B23" s="15">
        <v>3.32000000148E11</v>
      </c>
      <c r="C23" s="16" t="s">
        <v>114</v>
      </c>
      <c r="D23" s="17">
        <v>425202.0</v>
      </c>
      <c r="E23" s="15" t="s">
        <v>90</v>
      </c>
      <c r="F23" s="15" t="s">
        <v>91</v>
      </c>
      <c r="G23" s="17">
        <v>5.0</v>
      </c>
      <c r="H23" s="17">
        <v>6.0</v>
      </c>
      <c r="I23" s="18">
        <v>2455.02</v>
      </c>
      <c r="J23" s="19">
        <f t="shared" si="1"/>
        <v>14730.12</v>
      </c>
      <c r="T23" s="6"/>
      <c r="U23" s="6"/>
      <c r="W23" s="6"/>
      <c r="Z23" s="6"/>
      <c r="AA23" s="6"/>
      <c r="AJ23" s="6"/>
      <c r="AK23" s="6"/>
      <c r="AM23" s="6"/>
      <c r="AN23" s="6"/>
      <c r="AW23" s="6"/>
      <c r="AX23" s="20"/>
      <c r="BE23" s="6"/>
      <c r="BF23" s="6"/>
      <c r="BG23" s="6"/>
      <c r="BH23" s="6"/>
      <c r="BI23" s="6"/>
      <c r="BL23" s="6"/>
      <c r="BM23" s="6"/>
      <c r="BN23" s="6"/>
      <c r="BO23" s="23"/>
      <c r="BQ23" s="6"/>
      <c r="BR23" s="6"/>
      <c r="BS23" s="6"/>
      <c r="BW23" s="6"/>
      <c r="BZ23" s="6"/>
      <c r="CA23" s="6"/>
      <c r="CE23" s="6"/>
      <c r="CG23" s="6"/>
    </row>
    <row r="24">
      <c r="A24" s="15" t="s">
        <v>92</v>
      </c>
      <c r="B24" s="15">
        <v>3.32000000131E11</v>
      </c>
      <c r="C24" s="16" t="s">
        <v>115</v>
      </c>
      <c r="D24" s="17">
        <v>367046.0</v>
      </c>
      <c r="E24" s="15" t="s">
        <v>90</v>
      </c>
      <c r="F24" s="15" t="s">
        <v>91</v>
      </c>
      <c r="G24" s="17">
        <v>17.0</v>
      </c>
      <c r="H24" s="17">
        <v>14.0</v>
      </c>
      <c r="I24" s="18">
        <v>2950.0</v>
      </c>
      <c r="J24" s="19">
        <f t="shared" si="1"/>
        <v>41300</v>
      </c>
      <c r="K24" s="6"/>
      <c r="O24" s="6">
        <v>1.0</v>
      </c>
      <c r="P24" s="6">
        <v>1.0</v>
      </c>
      <c r="T24" s="6"/>
      <c r="U24" s="6"/>
      <c r="W24" s="6"/>
      <c r="Y24" s="6"/>
      <c r="Z24" s="6"/>
      <c r="AA24" s="6"/>
      <c r="AB24" s="6">
        <v>7.0</v>
      </c>
      <c r="AJ24" s="6"/>
      <c r="AK24" s="6"/>
      <c r="AL24" s="6"/>
      <c r="AM24" s="6"/>
      <c r="AN24" s="6"/>
      <c r="AR24" s="6">
        <v>1.0</v>
      </c>
      <c r="AW24" s="6"/>
      <c r="AX24" s="20"/>
      <c r="BE24" s="6"/>
      <c r="BF24" s="6"/>
      <c r="BG24" s="6"/>
      <c r="BH24" s="6"/>
      <c r="BI24" s="6"/>
      <c r="BL24" s="6"/>
      <c r="BM24" s="6"/>
      <c r="BN24" s="6"/>
      <c r="BO24" s="23"/>
      <c r="BQ24" s="6"/>
      <c r="BR24" s="6"/>
      <c r="BS24" s="6"/>
      <c r="BT24" s="6"/>
      <c r="BW24" s="6"/>
      <c r="BZ24" s="6"/>
      <c r="CA24" s="6"/>
      <c r="CE24" s="6"/>
      <c r="CG24" s="6"/>
    </row>
    <row r="25">
      <c r="A25" s="15" t="s">
        <v>92</v>
      </c>
      <c r="B25" s="15">
        <v>3.32000000175E11</v>
      </c>
      <c r="C25" s="16" t="s">
        <v>116</v>
      </c>
      <c r="D25" s="17">
        <v>470946.0</v>
      </c>
      <c r="E25" s="15" t="s">
        <v>90</v>
      </c>
      <c r="F25" s="15" t="s">
        <v>91</v>
      </c>
      <c r="G25" s="17">
        <v>10.0</v>
      </c>
      <c r="H25" s="17">
        <v>10.0</v>
      </c>
      <c r="I25" s="18">
        <v>3840.0</v>
      </c>
      <c r="J25" s="19">
        <f t="shared" si="1"/>
        <v>38400</v>
      </c>
      <c r="N25" s="6">
        <v>1.0</v>
      </c>
      <c r="T25" s="6"/>
      <c r="U25" s="6"/>
      <c r="W25" s="6"/>
      <c r="X25" s="6">
        <v>1.0</v>
      </c>
      <c r="Z25" s="6"/>
      <c r="AA25" s="6"/>
      <c r="AB25" s="6">
        <v>3.0</v>
      </c>
      <c r="AC25" s="6">
        <v>1.0</v>
      </c>
      <c r="AJ25" s="6"/>
      <c r="AK25" s="6"/>
      <c r="AL25" s="6"/>
      <c r="AM25" s="6"/>
      <c r="AN25" s="6"/>
      <c r="AO25" s="6"/>
      <c r="AP25" s="6"/>
      <c r="AU25" s="6">
        <v>1.0</v>
      </c>
      <c r="AV25" s="6"/>
      <c r="AW25" s="6"/>
      <c r="AX25" s="20"/>
      <c r="BE25" s="6"/>
      <c r="BF25" s="6"/>
      <c r="BG25" s="6"/>
      <c r="BH25" s="6"/>
      <c r="BI25" s="6"/>
      <c r="BJ25" s="6">
        <v>1.0</v>
      </c>
      <c r="BL25" s="6"/>
      <c r="BM25" s="6"/>
      <c r="BN25" s="6"/>
      <c r="BO25" s="23"/>
      <c r="BQ25" s="6"/>
      <c r="BR25" s="6"/>
      <c r="BS25" s="6"/>
      <c r="BW25" s="6"/>
      <c r="BZ25" s="6"/>
      <c r="CA25" s="6"/>
      <c r="CE25" s="6"/>
      <c r="CG25" s="6"/>
      <c r="CH25" s="6"/>
      <c r="CI25" s="6">
        <v>1.0</v>
      </c>
      <c r="CJ25" s="6"/>
    </row>
    <row r="26">
      <c r="A26" s="15" t="s">
        <v>88</v>
      </c>
      <c r="B26" s="15">
        <v>3.32000000133E11</v>
      </c>
      <c r="C26" s="16" t="s">
        <v>117</v>
      </c>
      <c r="D26" s="17">
        <v>463056.0</v>
      </c>
      <c r="E26" s="15" t="s">
        <v>90</v>
      </c>
      <c r="F26" s="15" t="s">
        <v>91</v>
      </c>
      <c r="G26" s="17">
        <v>5.0</v>
      </c>
      <c r="H26" s="17">
        <v>5.0</v>
      </c>
      <c r="I26" s="18">
        <v>3272.27</v>
      </c>
      <c r="J26" s="19">
        <f t="shared" si="1"/>
        <v>16361.35</v>
      </c>
      <c r="K26" s="6"/>
      <c r="T26" s="6"/>
      <c r="U26" s="6"/>
      <c r="W26" s="6">
        <v>1.0</v>
      </c>
      <c r="Y26" s="6"/>
      <c r="AA26" s="6"/>
      <c r="AJ26" s="6"/>
      <c r="AK26" s="6"/>
      <c r="AN26" s="6"/>
      <c r="AR26" s="6">
        <v>1.0</v>
      </c>
      <c r="AX26" s="20"/>
      <c r="BE26" s="6"/>
      <c r="BF26" s="6"/>
      <c r="BG26" s="6"/>
      <c r="BH26" s="6"/>
      <c r="BJ26" s="6">
        <v>2.0</v>
      </c>
      <c r="BO26" s="21"/>
      <c r="BQ26" s="6"/>
      <c r="BR26" s="6"/>
      <c r="BS26" s="6"/>
      <c r="BT26" s="6"/>
      <c r="BZ26" s="6"/>
      <c r="CE26" s="6"/>
      <c r="CF26" s="6">
        <v>2.0</v>
      </c>
    </row>
    <row r="27">
      <c r="A27" s="15" t="s">
        <v>92</v>
      </c>
      <c r="B27" s="15">
        <v>3.32000000203E11</v>
      </c>
      <c r="C27" s="16" t="s">
        <v>118</v>
      </c>
      <c r="D27" s="17">
        <v>449518.0</v>
      </c>
      <c r="E27" s="15" t="s">
        <v>90</v>
      </c>
      <c r="F27" s="15" t="s">
        <v>94</v>
      </c>
      <c r="G27" s="17">
        <v>1.0</v>
      </c>
      <c r="H27" s="17">
        <v>1.0</v>
      </c>
      <c r="I27" s="18">
        <v>721.92</v>
      </c>
      <c r="J27" s="19">
        <f t="shared" si="1"/>
        <v>721.92</v>
      </c>
      <c r="AB27" s="6">
        <v>1.0</v>
      </c>
      <c r="AL27" s="6"/>
      <c r="AX27" s="20"/>
      <c r="BO27" s="21"/>
    </row>
    <row r="28">
      <c r="A28" s="15" t="s">
        <v>92</v>
      </c>
      <c r="B28" s="15">
        <v>3.32000000176E11</v>
      </c>
      <c r="C28" s="16" t="s">
        <v>119</v>
      </c>
      <c r="D28" s="17">
        <v>443966.0</v>
      </c>
      <c r="E28" s="15" t="s">
        <v>90</v>
      </c>
      <c r="F28" s="15" t="s">
        <v>91</v>
      </c>
      <c r="G28" s="17">
        <v>1.0</v>
      </c>
      <c r="H28" s="17">
        <v>1.0</v>
      </c>
      <c r="I28" s="18">
        <v>1688.3</v>
      </c>
      <c r="J28" s="19">
        <f t="shared" si="1"/>
        <v>1688.3</v>
      </c>
      <c r="R28" s="6">
        <v>1.0</v>
      </c>
      <c r="AX28" s="20"/>
      <c r="BO28" s="21"/>
    </row>
    <row r="29">
      <c r="A29" s="15" t="s">
        <v>88</v>
      </c>
      <c r="B29" s="15">
        <v>3.32000000034E11</v>
      </c>
      <c r="C29" s="16" t="s">
        <v>120</v>
      </c>
      <c r="D29" s="35">
        <v>44032.0</v>
      </c>
      <c r="E29" s="15" t="s">
        <v>90</v>
      </c>
      <c r="F29" s="15" t="s">
        <v>91</v>
      </c>
      <c r="G29" s="17">
        <v>92.0</v>
      </c>
      <c r="H29" s="17">
        <v>96.0</v>
      </c>
      <c r="I29" s="18">
        <v>119.0</v>
      </c>
      <c r="J29" s="19">
        <f t="shared" si="1"/>
        <v>11424</v>
      </c>
      <c r="T29" s="6"/>
      <c r="U29" s="6"/>
      <c r="W29" s="6"/>
      <c r="Z29" s="6"/>
      <c r="AA29" s="6"/>
      <c r="AB29" s="6">
        <v>92.0</v>
      </c>
      <c r="AJ29" s="6"/>
      <c r="AK29" s="6"/>
      <c r="AL29" s="6"/>
      <c r="AM29" s="6"/>
      <c r="AN29" s="6"/>
      <c r="AX29" s="20"/>
      <c r="BE29" s="6"/>
      <c r="BF29" s="6"/>
      <c r="BG29" s="6"/>
      <c r="BH29" s="6"/>
      <c r="BI29" s="6"/>
      <c r="BL29" s="6">
        <v>4.0</v>
      </c>
      <c r="BO29" s="21"/>
      <c r="BQ29" s="6"/>
      <c r="BR29" s="6"/>
      <c r="BS29" s="6"/>
      <c r="BW29" s="6"/>
      <c r="BZ29" s="6"/>
      <c r="CE29" s="6"/>
      <c r="CG29" s="6"/>
    </row>
    <row r="30">
      <c r="A30" s="15" t="s">
        <v>88</v>
      </c>
      <c r="B30" s="15">
        <v>3.31000000216E11</v>
      </c>
      <c r="C30" s="16" t="s">
        <v>121</v>
      </c>
      <c r="D30" s="17">
        <v>393927.0</v>
      </c>
      <c r="E30" s="15" t="s">
        <v>90</v>
      </c>
      <c r="F30" s="15" t="s">
        <v>94</v>
      </c>
      <c r="G30" s="17">
        <v>6.0</v>
      </c>
      <c r="H30" s="17">
        <v>18.0</v>
      </c>
      <c r="I30" s="18">
        <v>45.43</v>
      </c>
      <c r="J30" s="19">
        <f t="shared" si="1"/>
        <v>817.74</v>
      </c>
      <c r="AB30" s="6">
        <v>6.0</v>
      </c>
      <c r="AL30" s="6"/>
      <c r="AX30" s="20"/>
      <c r="BO30" s="21"/>
      <c r="BS30" s="6">
        <v>12.0</v>
      </c>
    </row>
    <row r="31">
      <c r="A31" s="15" t="s">
        <v>88</v>
      </c>
      <c r="B31" s="15">
        <v>3.32000000161E11</v>
      </c>
      <c r="C31" s="16" t="s">
        <v>122</v>
      </c>
      <c r="D31" s="17">
        <v>405318.0</v>
      </c>
      <c r="E31" s="15" t="s">
        <v>90</v>
      </c>
      <c r="F31" s="15" t="s">
        <v>91</v>
      </c>
      <c r="G31" s="17">
        <v>1.0</v>
      </c>
      <c r="H31" s="17">
        <v>1.0</v>
      </c>
      <c r="I31" s="18">
        <v>220.0</v>
      </c>
      <c r="J31" s="19">
        <f t="shared" si="1"/>
        <v>220</v>
      </c>
      <c r="AB31" s="6">
        <v>1.0</v>
      </c>
      <c r="AL31" s="6"/>
      <c r="AX31" s="20"/>
      <c r="BO31" s="21"/>
    </row>
    <row r="32">
      <c r="A32" s="15" t="s">
        <v>88</v>
      </c>
      <c r="B32" s="15">
        <v>3.32000000205E11</v>
      </c>
      <c r="C32" s="16" t="s">
        <v>123</v>
      </c>
      <c r="D32" s="17">
        <v>460591.0</v>
      </c>
      <c r="E32" s="15" t="s">
        <v>90</v>
      </c>
      <c r="F32" s="15" t="s">
        <v>91</v>
      </c>
      <c r="G32" s="17">
        <v>1.0</v>
      </c>
      <c r="H32" s="17">
        <v>1.0</v>
      </c>
      <c r="I32" s="18">
        <v>300.0</v>
      </c>
      <c r="J32" s="19">
        <f t="shared" si="1"/>
        <v>300</v>
      </c>
      <c r="AB32" s="6">
        <v>1.0</v>
      </c>
      <c r="AL32" s="6"/>
      <c r="AX32" s="20"/>
      <c r="BO32" s="21"/>
    </row>
    <row r="33">
      <c r="A33" s="15" t="s">
        <v>88</v>
      </c>
      <c r="B33" s="15">
        <v>3.32000000142E11</v>
      </c>
      <c r="C33" s="16" t="s">
        <v>124</v>
      </c>
      <c r="D33" s="17">
        <v>70793.0</v>
      </c>
      <c r="E33" s="15" t="s">
        <v>90</v>
      </c>
      <c r="F33" s="15" t="s">
        <v>94</v>
      </c>
      <c r="G33" s="17">
        <v>5.0</v>
      </c>
      <c r="H33" s="17">
        <v>5.0</v>
      </c>
      <c r="I33" s="18">
        <v>250.0</v>
      </c>
      <c r="J33" s="19">
        <f t="shared" si="1"/>
        <v>1250</v>
      </c>
      <c r="AB33" s="6">
        <v>5.0</v>
      </c>
      <c r="AL33" s="6"/>
      <c r="AX33" s="20"/>
      <c r="BO33" s="21"/>
    </row>
    <row r="34">
      <c r="A34" s="15" t="s">
        <v>88</v>
      </c>
      <c r="B34" s="15">
        <v>3.31000000163E11</v>
      </c>
      <c r="C34" s="16" t="s">
        <v>125</v>
      </c>
      <c r="D34" s="17">
        <v>453386.0</v>
      </c>
      <c r="E34" s="15" t="s">
        <v>90</v>
      </c>
      <c r="F34" s="15" t="s">
        <v>94</v>
      </c>
      <c r="G34" s="17">
        <v>8.0</v>
      </c>
      <c r="H34" s="17">
        <v>8.0</v>
      </c>
      <c r="I34" s="18">
        <v>12.52</v>
      </c>
      <c r="J34" s="19">
        <f t="shared" si="1"/>
        <v>100.16</v>
      </c>
      <c r="AB34" s="6">
        <v>5.0</v>
      </c>
      <c r="AL34" s="6"/>
      <c r="AX34" s="20"/>
      <c r="BJ34" s="6">
        <v>3.0</v>
      </c>
      <c r="BO34" s="21"/>
    </row>
    <row r="35">
      <c r="A35" s="26" t="s">
        <v>88</v>
      </c>
      <c r="B35" s="36">
        <v>3.31000000143E11</v>
      </c>
      <c r="C35" s="27" t="s">
        <v>126</v>
      </c>
      <c r="D35" s="28">
        <v>410348.0</v>
      </c>
      <c r="E35" s="26" t="s">
        <v>90</v>
      </c>
      <c r="F35" s="26" t="s">
        <v>94</v>
      </c>
      <c r="G35" s="28">
        <v>7.0</v>
      </c>
      <c r="H35" s="28">
        <v>7.0</v>
      </c>
      <c r="I35" s="29">
        <v>39.89</v>
      </c>
      <c r="J35" s="30">
        <f t="shared" si="1"/>
        <v>279.23</v>
      </c>
      <c r="K35" s="31"/>
      <c r="L35" s="32"/>
      <c r="M35" s="32"/>
      <c r="N35" s="32"/>
      <c r="O35" s="32"/>
      <c r="P35" s="32"/>
      <c r="Q35" s="32"/>
      <c r="R35" s="32"/>
      <c r="S35" s="32"/>
      <c r="T35" s="32"/>
      <c r="U35" s="32"/>
      <c r="V35" s="32"/>
      <c r="W35" s="32"/>
      <c r="X35" s="32"/>
      <c r="Y35" s="31"/>
      <c r="Z35" s="32"/>
      <c r="AA35" s="32"/>
      <c r="AB35" s="31">
        <v>3.0</v>
      </c>
      <c r="AC35" s="32"/>
      <c r="AD35" s="32"/>
      <c r="AE35" s="32"/>
      <c r="AF35" s="32"/>
      <c r="AG35" s="32"/>
      <c r="AH35" s="32"/>
      <c r="AI35" s="32"/>
      <c r="AJ35" s="32"/>
      <c r="AK35" s="32"/>
      <c r="AL35" s="31"/>
      <c r="AM35" s="32"/>
      <c r="AN35" s="32"/>
      <c r="AO35" s="32"/>
      <c r="AP35" s="32"/>
      <c r="AQ35" s="32"/>
      <c r="AR35" s="31">
        <v>2.0</v>
      </c>
      <c r="AS35" s="32"/>
      <c r="AT35" s="32"/>
      <c r="AU35" s="32"/>
      <c r="AV35" s="32"/>
      <c r="AW35" s="32"/>
      <c r="AX35" s="32"/>
      <c r="AY35" s="32"/>
      <c r="AZ35" s="32"/>
      <c r="BA35" s="32"/>
      <c r="BB35" s="32"/>
      <c r="BC35" s="32"/>
      <c r="BD35" s="32"/>
      <c r="BE35" s="32"/>
      <c r="BF35" s="32"/>
      <c r="BG35" s="32"/>
      <c r="BH35" s="32"/>
      <c r="BI35" s="32"/>
      <c r="BJ35" s="32"/>
      <c r="BK35" s="32"/>
      <c r="BL35" s="32"/>
      <c r="BM35" s="32"/>
      <c r="BN35" s="32"/>
      <c r="BO35" s="31">
        <v>2.0</v>
      </c>
      <c r="BP35" s="32"/>
      <c r="BQ35" s="32"/>
      <c r="BR35" s="32"/>
      <c r="BS35" s="32"/>
      <c r="BT35" s="31"/>
      <c r="BU35" s="32"/>
      <c r="BV35" s="32"/>
      <c r="BW35" s="32"/>
      <c r="BX35" s="32"/>
      <c r="BY35" s="32"/>
      <c r="BZ35" s="32"/>
      <c r="CA35" s="32"/>
      <c r="CB35" s="32"/>
      <c r="CC35" s="32"/>
      <c r="CD35" s="32"/>
      <c r="CE35" s="32"/>
      <c r="CF35" s="32"/>
      <c r="CG35" s="32"/>
      <c r="CH35" s="32"/>
      <c r="CI35" s="32"/>
      <c r="CJ35" s="32"/>
    </row>
    <row r="36">
      <c r="A36" s="15" t="s">
        <v>88</v>
      </c>
      <c r="B36" s="15">
        <v>3.31000000115E11</v>
      </c>
      <c r="C36" s="16" t="s">
        <v>127</v>
      </c>
      <c r="D36" s="17">
        <v>379312.0</v>
      </c>
      <c r="E36" s="15" t="s">
        <v>90</v>
      </c>
      <c r="F36" s="15" t="s">
        <v>94</v>
      </c>
      <c r="G36" s="17">
        <v>38.0</v>
      </c>
      <c r="H36" s="17">
        <v>38.0</v>
      </c>
      <c r="I36" s="18">
        <v>74.7</v>
      </c>
      <c r="J36" s="19">
        <f t="shared" si="1"/>
        <v>2838.6</v>
      </c>
      <c r="K36" s="6"/>
      <c r="Y36" s="6"/>
      <c r="AB36" s="6">
        <v>36.0</v>
      </c>
      <c r="AL36" s="6"/>
      <c r="AR36" s="6">
        <v>2.0</v>
      </c>
      <c r="AX36" s="20"/>
      <c r="BO36" s="21"/>
      <c r="BT36" s="6"/>
    </row>
    <row r="37">
      <c r="A37" s="15" t="s">
        <v>88</v>
      </c>
      <c r="B37" s="15">
        <v>3.32000000167E11</v>
      </c>
      <c r="C37" s="16" t="s">
        <v>128</v>
      </c>
      <c r="D37" s="17">
        <v>367478.0</v>
      </c>
      <c r="E37" s="15" t="s">
        <v>90</v>
      </c>
      <c r="F37" s="15" t="s">
        <v>91</v>
      </c>
      <c r="G37" s="17">
        <v>2.0</v>
      </c>
      <c r="H37" s="17">
        <v>2.0</v>
      </c>
      <c r="I37" s="18">
        <v>199.74</v>
      </c>
      <c r="J37" s="19">
        <f t="shared" si="1"/>
        <v>399.48</v>
      </c>
      <c r="AX37" s="22">
        <v>2.0</v>
      </c>
      <c r="BO37" s="21"/>
    </row>
    <row r="38">
      <c r="A38" s="15" t="s">
        <v>88</v>
      </c>
      <c r="B38" s="15">
        <v>3.31000000044E11</v>
      </c>
      <c r="C38" s="16" t="s">
        <v>129</v>
      </c>
      <c r="D38" s="17">
        <v>403983.0</v>
      </c>
      <c r="E38" s="15" t="s">
        <v>90</v>
      </c>
      <c r="F38" s="15" t="s">
        <v>94</v>
      </c>
      <c r="G38" s="17">
        <v>125.0</v>
      </c>
      <c r="H38" s="17">
        <v>145.0</v>
      </c>
      <c r="I38" s="18">
        <v>7.2</v>
      </c>
      <c r="J38" s="19">
        <f t="shared" si="1"/>
        <v>1044</v>
      </c>
      <c r="T38" s="6"/>
      <c r="U38" s="6"/>
      <c r="W38" s="6"/>
      <c r="Z38" s="6"/>
      <c r="AA38" s="6"/>
      <c r="AB38" s="6">
        <v>46.0</v>
      </c>
      <c r="AC38" s="6">
        <v>10.0</v>
      </c>
      <c r="AF38" s="6">
        <v>15.0</v>
      </c>
      <c r="AJ38" s="6"/>
      <c r="AK38" s="6"/>
      <c r="AL38" s="6"/>
      <c r="AM38" s="6"/>
      <c r="AN38" s="6"/>
      <c r="AX38" s="22">
        <v>49.0</v>
      </c>
      <c r="BE38" s="6"/>
      <c r="BF38" s="6"/>
      <c r="BG38" s="6"/>
      <c r="BH38" s="6"/>
      <c r="BI38" s="6"/>
      <c r="BJ38" s="6">
        <v>15.0</v>
      </c>
      <c r="BO38" s="21"/>
      <c r="BQ38" s="6"/>
      <c r="BR38" s="6"/>
      <c r="BS38" s="6"/>
      <c r="BW38" s="6"/>
      <c r="BZ38" s="6"/>
      <c r="CE38" s="6"/>
      <c r="CG38" s="6">
        <v>10.0</v>
      </c>
    </row>
    <row r="39">
      <c r="A39" s="15" t="s">
        <v>88</v>
      </c>
      <c r="B39" s="15">
        <v>3.31000000222E11</v>
      </c>
      <c r="C39" s="16" t="s">
        <v>130</v>
      </c>
      <c r="D39" s="17">
        <v>419861.0</v>
      </c>
      <c r="E39" s="15" t="s">
        <v>90</v>
      </c>
      <c r="F39" s="15" t="s">
        <v>94</v>
      </c>
      <c r="G39" s="17">
        <v>25.0</v>
      </c>
      <c r="H39" s="17">
        <v>25.0</v>
      </c>
      <c r="I39" s="18">
        <v>55.8</v>
      </c>
      <c r="J39" s="19">
        <f t="shared" si="1"/>
        <v>1395</v>
      </c>
      <c r="AX39" s="22">
        <v>25.0</v>
      </c>
      <c r="BO39" s="21"/>
    </row>
    <row r="40">
      <c r="A40" s="15" t="s">
        <v>88</v>
      </c>
      <c r="B40" s="15">
        <v>3.32000000097E11</v>
      </c>
      <c r="C40" s="16" t="s">
        <v>131</v>
      </c>
      <c r="D40" s="17">
        <v>68608.0</v>
      </c>
      <c r="E40" s="15" t="s">
        <v>90</v>
      </c>
      <c r="F40" s="15" t="s">
        <v>91</v>
      </c>
      <c r="G40" s="17">
        <v>2.0</v>
      </c>
      <c r="H40" s="17">
        <v>2.0</v>
      </c>
      <c r="I40" s="18">
        <v>2863.64</v>
      </c>
      <c r="J40" s="19">
        <f t="shared" si="1"/>
        <v>5727.28</v>
      </c>
      <c r="AB40" s="6">
        <v>2.0</v>
      </c>
      <c r="AL40" s="6"/>
      <c r="AX40" s="20"/>
      <c r="BO40" s="21"/>
    </row>
    <row r="41">
      <c r="A41" s="15" t="s">
        <v>88</v>
      </c>
      <c r="B41" s="15">
        <v>3.32000000154E11</v>
      </c>
      <c r="C41" s="16" t="s">
        <v>132</v>
      </c>
      <c r="D41" s="17">
        <v>311387.0</v>
      </c>
      <c r="E41" s="15" t="s">
        <v>90</v>
      </c>
      <c r="F41" s="15" t="s">
        <v>91</v>
      </c>
      <c r="G41" s="17">
        <v>3.0</v>
      </c>
      <c r="H41" s="17">
        <v>3.0</v>
      </c>
      <c r="I41" s="18">
        <v>3679.85</v>
      </c>
      <c r="J41" s="19">
        <f t="shared" si="1"/>
        <v>11039.55</v>
      </c>
      <c r="T41" s="6"/>
      <c r="U41" s="6"/>
      <c r="W41" s="6"/>
      <c r="Z41" s="6">
        <v>3.0</v>
      </c>
      <c r="AA41" s="6"/>
      <c r="AJ41" s="6"/>
      <c r="AK41" s="6"/>
      <c r="AM41" s="6"/>
      <c r="AN41" s="6"/>
      <c r="AX41" s="20"/>
      <c r="BE41" s="6"/>
      <c r="BF41" s="6"/>
      <c r="BG41" s="6"/>
      <c r="BH41" s="6"/>
      <c r="BI41" s="6"/>
      <c r="BO41" s="21"/>
      <c r="BQ41" s="6"/>
      <c r="BR41" s="6"/>
      <c r="BS41" s="6"/>
      <c r="BW41" s="6"/>
      <c r="BZ41" s="6"/>
      <c r="CE41" s="6"/>
    </row>
    <row r="42">
      <c r="A42" s="15" t="s">
        <v>88</v>
      </c>
      <c r="B42" s="15">
        <v>3.31000000153E11</v>
      </c>
      <c r="C42" s="16" t="s">
        <v>133</v>
      </c>
      <c r="D42" s="17">
        <v>374807.0</v>
      </c>
      <c r="E42" s="15" t="s">
        <v>90</v>
      </c>
      <c r="F42" s="15" t="s">
        <v>91</v>
      </c>
      <c r="G42" s="17">
        <v>5.0</v>
      </c>
      <c r="H42" s="17">
        <v>2.0</v>
      </c>
      <c r="I42" s="18">
        <v>881.98</v>
      </c>
      <c r="J42" s="19">
        <f t="shared" si="1"/>
        <v>1763.96</v>
      </c>
      <c r="AB42" s="6">
        <v>1.0</v>
      </c>
      <c r="AL42" s="6"/>
      <c r="AX42" s="20"/>
      <c r="BO42" s="21"/>
      <c r="BU42" s="6">
        <v>1.0</v>
      </c>
    </row>
    <row r="43">
      <c r="A43" s="15" t="s">
        <v>88</v>
      </c>
      <c r="B43" s="15">
        <v>3.32000000032E11</v>
      </c>
      <c r="C43" s="16" t="s">
        <v>134</v>
      </c>
      <c r="D43" s="17">
        <v>395605.0</v>
      </c>
      <c r="E43" s="15" t="s">
        <v>90</v>
      </c>
      <c r="F43" s="15" t="s">
        <v>91</v>
      </c>
      <c r="G43" s="17">
        <v>15.0</v>
      </c>
      <c r="H43" s="17">
        <v>15.0</v>
      </c>
      <c r="I43" s="18">
        <v>633.94</v>
      </c>
      <c r="J43" s="19">
        <f t="shared" si="1"/>
        <v>9509.1</v>
      </c>
      <c r="S43" s="6">
        <v>2.0</v>
      </c>
      <c r="T43" s="6"/>
      <c r="U43" s="6"/>
      <c r="W43" s="6"/>
      <c r="AA43" s="6"/>
      <c r="AB43" s="6">
        <v>8.0</v>
      </c>
      <c r="AJ43" s="6"/>
      <c r="AK43" s="6"/>
      <c r="AL43" s="6"/>
      <c r="AM43" s="6">
        <v>3.0</v>
      </c>
      <c r="AN43" s="6"/>
      <c r="AX43" s="20"/>
      <c r="BE43" s="6"/>
      <c r="BF43" s="6"/>
      <c r="BG43" s="6"/>
      <c r="BH43" s="6"/>
      <c r="BI43" s="6"/>
      <c r="BO43" s="21"/>
      <c r="BQ43" s="6"/>
      <c r="BR43" s="6"/>
      <c r="BS43" s="6"/>
      <c r="BW43" s="6">
        <v>1.0</v>
      </c>
      <c r="BX43" s="6">
        <v>1.0</v>
      </c>
      <c r="BY43" s="6"/>
      <c r="BZ43" s="6"/>
      <c r="CE43" s="6"/>
    </row>
    <row r="44">
      <c r="A44" s="15" t="s">
        <v>88</v>
      </c>
      <c r="B44" s="15">
        <v>3.32000000044E11</v>
      </c>
      <c r="C44" s="16" t="s">
        <v>135</v>
      </c>
      <c r="D44" s="17">
        <v>448014.0</v>
      </c>
      <c r="E44" s="15" t="s">
        <v>90</v>
      </c>
      <c r="F44" s="15" t="s">
        <v>91</v>
      </c>
      <c r="G44" s="17">
        <v>10.0</v>
      </c>
      <c r="H44" s="17">
        <v>13.0</v>
      </c>
      <c r="I44" s="18">
        <v>2014.06</v>
      </c>
      <c r="J44" s="19">
        <f t="shared" si="1"/>
        <v>26182.78</v>
      </c>
      <c r="AB44" s="6">
        <v>11.0</v>
      </c>
      <c r="AL44" s="6"/>
      <c r="AX44" s="20"/>
      <c r="BL44" s="6">
        <v>2.0</v>
      </c>
      <c r="BO44" s="21"/>
    </row>
    <row r="45">
      <c r="A45" s="15" t="s">
        <v>88</v>
      </c>
      <c r="B45" s="15">
        <v>3.32000000181E11</v>
      </c>
      <c r="C45" s="16" t="s">
        <v>136</v>
      </c>
      <c r="D45" s="17">
        <v>15199.0</v>
      </c>
      <c r="E45" s="15" t="s">
        <v>90</v>
      </c>
      <c r="F45" s="15" t="s">
        <v>91</v>
      </c>
      <c r="G45" s="17">
        <v>1.0</v>
      </c>
      <c r="H45" s="17">
        <v>1.0</v>
      </c>
      <c r="I45" s="18">
        <v>150435.57</v>
      </c>
      <c r="J45" s="19">
        <f t="shared" si="1"/>
        <v>150435.57</v>
      </c>
      <c r="V45" s="6">
        <v>1.0</v>
      </c>
      <c r="AX45" s="20"/>
      <c r="BO45" s="21"/>
    </row>
    <row r="46">
      <c r="A46" s="15" t="s">
        <v>88</v>
      </c>
      <c r="B46" s="6">
        <v>3.32000000245E11</v>
      </c>
      <c r="C46" s="16" t="s">
        <v>137</v>
      </c>
      <c r="D46" s="17">
        <v>325146.0</v>
      </c>
      <c r="E46" s="15" t="s">
        <v>90</v>
      </c>
      <c r="F46" s="15" t="s">
        <v>91</v>
      </c>
      <c r="G46" s="17">
        <v>1.0</v>
      </c>
      <c r="H46" s="17">
        <v>1.0</v>
      </c>
      <c r="I46" s="18">
        <v>5150.0</v>
      </c>
      <c r="J46" s="19">
        <f t="shared" si="1"/>
        <v>5150</v>
      </c>
      <c r="V46" s="6">
        <v>1.0</v>
      </c>
      <c r="AX46" s="20"/>
      <c r="BO46" s="21"/>
    </row>
    <row r="47">
      <c r="A47" s="15" t="s">
        <v>88</v>
      </c>
      <c r="B47" s="15">
        <v>3.31000000156E11</v>
      </c>
      <c r="C47" s="16" t="s">
        <v>138</v>
      </c>
      <c r="D47" s="17">
        <v>433501.0</v>
      </c>
      <c r="E47" s="15" t="s">
        <v>90</v>
      </c>
      <c r="F47" s="15" t="s">
        <v>94</v>
      </c>
      <c r="G47" s="17">
        <v>13.0</v>
      </c>
      <c r="H47" s="17">
        <v>63.0</v>
      </c>
      <c r="I47" s="18">
        <v>17.9</v>
      </c>
      <c r="J47" s="19">
        <f t="shared" si="1"/>
        <v>1127.7</v>
      </c>
      <c r="AB47" s="6">
        <v>13.0</v>
      </c>
      <c r="AL47" s="6"/>
      <c r="AX47" s="20"/>
      <c r="BO47" s="21"/>
      <c r="BS47" s="6">
        <v>50.0</v>
      </c>
    </row>
    <row r="48">
      <c r="A48" s="15" t="s">
        <v>88</v>
      </c>
      <c r="B48" s="15">
        <v>3.31000000162E11</v>
      </c>
      <c r="C48" s="16" t="s">
        <v>139</v>
      </c>
      <c r="D48" s="17">
        <v>418409.0</v>
      </c>
      <c r="E48" s="15" t="s">
        <v>90</v>
      </c>
      <c r="F48" s="15" t="s">
        <v>94</v>
      </c>
      <c r="G48" s="17">
        <v>25.0</v>
      </c>
      <c r="H48" s="17">
        <v>25.0</v>
      </c>
      <c r="I48" s="18">
        <v>19.89</v>
      </c>
      <c r="J48" s="19">
        <f t="shared" si="1"/>
        <v>497.25</v>
      </c>
      <c r="AB48" s="6">
        <v>10.0</v>
      </c>
      <c r="AL48" s="6"/>
      <c r="AX48" s="20"/>
      <c r="BJ48" s="6">
        <v>15.0</v>
      </c>
      <c r="BO48" s="21"/>
    </row>
    <row r="49">
      <c r="A49" s="15" t="s">
        <v>88</v>
      </c>
      <c r="B49" s="15">
        <v>3.31000000155E11</v>
      </c>
      <c r="C49" s="16" t="s">
        <v>140</v>
      </c>
      <c r="D49" s="17">
        <v>420121.0</v>
      </c>
      <c r="E49" s="15" t="s">
        <v>90</v>
      </c>
      <c r="F49" s="15" t="s">
        <v>94</v>
      </c>
      <c r="G49" s="17">
        <v>45.0</v>
      </c>
      <c r="H49" s="17">
        <v>95.0</v>
      </c>
      <c r="I49" s="18">
        <v>15.9</v>
      </c>
      <c r="J49" s="19">
        <f t="shared" si="1"/>
        <v>1510.5</v>
      </c>
      <c r="AB49" s="6">
        <v>15.0</v>
      </c>
      <c r="AL49" s="6"/>
      <c r="AX49" s="20"/>
      <c r="BJ49" s="6">
        <v>20.0</v>
      </c>
      <c r="BO49" s="21"/>
      <c r="BS49" s="6">
        <v>50.0</v>
      </c>
      <c r="BX49" s="6">
        <v>10.0</v>
      </c>
      <c r="BY49" s="6"/>
    </row>
    <row r="50">
      <c r="A50" s="15" t="s">
        <v>88</v>
      </c>
      <c r="B50" s="15">
        <v>3.32000000227E11</v>
      </c>
      <c r="C50" s="16" t="s">
        <v>141</v>
      </c>
      <c r="D50" s="17">
        <v>315181.0</v>
      </c>
      <c r="E50" s="15" t="s">
        <v>90</v>
      </c>
      <c r="F50" s="15" t="s">
        <v>91</v>
      </c>
      <c r="G50" s="17">
        <v>5.0</v>
      </c>
      <c r="H50" s="17">
        <v>1.0</v>
      </c>
      <c r="I50" s="18">
        <v>567.0</v>
      </c>
      <c r="J50" s="19">
        <f t="shared" si="1"/>
        <v>567</v>
      </c>
      <c r="AX50" s="20"/>
      <c r="BO50" s="21"/>
      <c r="BP50" s="6">
        <v>1.0</v>
      </c>
    </row>
    <row r="51">
      <c r="A51" s="15" t="s">
        <v>88</v>
      </c>
      <c r="B51" s="15">
        <v>3.32000000152E11</v>
      </c>
      <c r="C51" s="16" t="s">
        <v>142</v>
      </c>
      <c r="D51" s="37">
        <v>447100.0</v>
      </c>
      <c r="E51" s="15" t="s">
        <v>90</v>
      </c>
      <c r="F51" s="15" t="s">
        <v>91</v>
      </c>
      <c r="G51" s="17">
        <v>1.0</v>
      </c>
      <c r="H51" s="17">
        <v>1.0</v>
      </c>
      <c r="I51" s="18">
        <v>4992.09</v>
      </c>
      <c r="J51" s="19">
        <f t="shared" si="1"/>
        <v>4992.09</v>
      </c>
      <c r="AB51" s="6">
        <v>1.0</v>
      </c>
      <c r="AL51" s="6"/>
      <c r="AX51" s="20"/>
      <c r="BO51" s="21"/>
    </row>
    <row r="52">
      <c r="A52" s="15" t="s">
        <v>88</v>
      </c>
      <c r="B52" s="15">
        <v>3.32000000153E11</v>
      </c>
      <c r="C52" s="16" t="s">
        <v>143</v>
      </c>
      <c r="D52" s="17">
        <v>431345.0</v>
      </c>
      <c r="E52" s="15" t="s">
        <v>90</v>
      </c>
      <c r="F52" s="15" t="s">
        <v>91</v>
      </c>
      <c r="G52" s="17">
        <v>5.0</v>
      </c>
      <c r="H52" s="17">
        <v>1.0</v>
      </c>
      <c r="I52" s="18">
        <v>480.0</v>
      </c>
      <c r="J52" s="19">
        <f t="shared" si="1"/>
        <v>480</v>
      </c>
      <c r="AB52" s="6">
        <v>1.0</v>
      </c>
      <c r="AL52" s="6"/>
      <c r="AX52" s="20"/>
      <c r="BO52" s="21"/>
    </row>
    <row r="53">
      <c r="A53" s="15" t="s">
        <v>88</v>
      </c>
      <c r="B53" s="15">
        <v>3.32000000228E11</v>
      </c>
      <c r="C53" s="16" t="s">
        <v>144</v>
      </c>
      <c r="D53" s="17">
        <v>460076.0</v>
      </c>
      <c r="E53" s="15" t="s">
        <v>90</v>
      </c>
      <c r="F53" s="15" t="s">
        <v>91</v>
      </c>
      <c r="G53" s="17">
        <v>5.0</v>
      </c>
      <c r="H53" s="17">
        <v>2.0</v>
      </c>
      <c r="I53" s="18">
        <v>350.0</v>
      </c>
      <c r="J53" s="19">
        <f t="shared" si="1"/>
        <v>700</v>
      </c>
      <c r="AF53" s="6">
        <v>2.0</v>
      </c>
      <c r="AX53" s="20"/>
      <c r="BO53" s="21"/>
    </row>
    <row r="54">
      <c r="A54" s="15" t="s">
        <v>88</v>
      </c>
      <c r="B54" s="15">
        <v>3.32000000093E11</v>
      </c>
      <c r="C54" s="16" t="s">
        <v>145</v>
      </c>
      <c r="D54" s="17">
        <v>448819.0</v>
      </c>
      <c r="E54" s="15" t="s">
        <v>90</v>
      </c>
      <c r="F54" s="15" t="s">
        <v>91</v>
      </c>
      <c r="G54" s="17">
        <v>17.0</v>
      </c>
      <c r="H54" s="17">
        <v>11.0</v>
      </c>
      <c r="I54" s="18">
        <v>7844.09</v>
      </c>
      <c r="J54" s="19">
        <f t="shared" si="1"/>
        <v>86284.99</v>
      </c>
      <c r="T54" s="6"/>
      <c r="U54" s="6"/>
      <c r="AA54" s="6"/>
      <c r="AB54" s="6">
        <v>4.0</v>
      </c>
      <c r="AJ54" s="6"/>
      <c r="AK54" s="6"/>
      <c r="AL54" s="6"/>
      <c r="AN54" s="6"/>
      <c r="AX54" s="20"/>
      <c r="BE54" s="6"/>
      <c r="BF54" s="6"/>
      <c r="BG54" s="6"/>
      <c r="BH54" s="6"/>
      <c r="BI54" s="6">
        <v>3.0</v>
      </c>
      <c r="BO54" s="21"/>
      <c r="BQ54" s="6"/>
      <c r="BR54" s="6"/>
      <c r="BS54" s="6">
        <v>3.0</v>
      </c>
      <c r="BZ54" s="6">
        <v>1.0</v>
      </c>
      <c r="CE54" s="6"/>
    </row>
    <row r="55">
      <c r="A55" s="15" t="s">
        <v>88</v>
      </c>
      <c r="B55" s="15">
        <v>3.32000000091E11</v>
      </c>
      <c r="C55" s="16" t="s">
        <v>146</v>
      </c>
      <c r="D55" s="17">
        <v>458194.0</v>
      </c>
      <c r="E55" s="15" t="s">
        <v>90</v>
      </c>
      <c r="F55" s="15" t="s">
        <v>91</v>
      </c>
      <c r="G55" s="17">
        <v>11.0</v>
      </c>
      <c r="H55" s="17">
        <v>9.0</v>
      </c>
      <c r="I55" s="18">
        <v>1975.55</v>
      </c>
      <c r="J55" s="19">
        <f t="shared" si="1"/>
        <v>17779.95</v>
      </c>
      <c r="Z55" s="6">
        <v>2.0</v>
      </c>
      <c r="AB55" s="6">
        <v>2.0</v>
      </c>
      <c r="AL55" s="6"/>
      <c r="AX55" s="20"/>
      <c r="AZ55" s="6">
        <v>3.0</v>
      </c>
      <c r="BO55" s="21"/>
      <c r="BY55" s="6">
        <v>2.0</v>
      </c>
    </row>
    <row r="56">
      <c r="A56" s="15" t="s">
        <v>88</v>
      </c>
      <c r="B56" s="15">
        <v>3.3200000009E11</v>
      </c>
      <c r="C56" s="16" t="s">
        <v>147</v>
      </c>
      <c r="D56" s="17">
        <v>440748.0</v>
      </c>
      <c r="E56" s="15" t="s">
        <v>90</v>
      </c>
      <c r="F56" s="15" t="s">
        <v>91</v>
      </c>
      <c r="G56" s="17">
        <v>13.0</v>
      </c>
      <c r="H56" s="17">
        <v>12.0</v>
      </c>
      <c r="I56" s="18">
        <v>5999.9</v>
      </c>
      <c r="J56" s="19">
        <f t="shared" si="1"/>
        <v>71998.8</v>
      </c>
      <c r="AX56" s="20"/>
      <c r="AZ56" s="6">
        <v>2.0</v>
      </c>
      <c r="BD56" s="6">
        <v>8.0</v>
      </c>
      <c r="BI56" s="6">
        <v>2.0</v>
      </c>
      <c r="BO56" s="21"/>
    </row>
    <row r="57">
      <c r="A57" s="15" t="s">
        <v>88</v>
      </c>
      <c r="B57" s="15">
        <v>3.32000000092E11</v>
      </c>
      <c r="C57" s="16" t="s">
        <v>148</v>
      </c>
      <c r="D57" s="17">
        <v>448818.0</v>
      </c>
      <c r="E57" s="15" t="s">
        <v>90</v>
      </c>
      <c r="F57" s="15" t="s">
        <v>91</v>
      </c>
      <c r="G57" s="17">
        <v>16.0</v>
      </c>
      <c r="H57" s="17">
        <v>12.0</v>
      </c>
      <c r="I57" s="18">
        <v>8468.9</v>
      </c>
      <c r="J57" s="19">
        <f t="shared" si="1"/>
        <v>101626.8</v>
      </c>
      <c r="K57" s="6"/>
      <c r="Y57" s="6"/>
      <c r="AC57" s="6">
        <v>3.0</v>
      </c>
      <c r="AR57" s="6">
        <v>7.0</v>
      </c>
      <c r="AX57" s="20"/>
      <c r="BO57" s="21"/>
      <c r="BT57" s="6"/>
      <c r="CA57" s="6">
        <v>1.0</v>
      </c>
      <c r="CG57" s="6">
        <v>1.0</v>
      </c>
    </row>
    <row r="58">
      <c r="A58" s="15" t="s">
        <v>88</v>
      </c>
      <c r="B58" s="15">
        <v>3.32000000094E11</v>
      </c>
      <c r="C58" s="16" t="s">
        <v>149</v>
      </c>
      <c r="D58" s="17">
        <v>450747.0</v>
      </c>
      <c r="E58" s="15" t="s">
        <v>90</v>
      </c>
      <c r="F58" s="15" t="s">
        <v>91</v>
      </c>
      <c r="G58" s="17">
        <v>22.0</v>
      </c>
      <c r="H58" s="17">
        <v>12.0</v>
      </c>
      <c r="I58" s="18">
        <v>9056.66</v>
      </c>
      <c r="J58" s="19">
        <f t="shared" si="1"/>
        <v>108679.92</v>
      </c>
      <c r="AU58" s="6">
        <v>4.0</v>
      </c>
      <c r="AV58" s="6"/>
      <c r="AX58" s="20"/>
      <c r="BJ58" s="6">
        <v>3.0</v>
      </c>
      <c r="BO58" s="21"/>
      <c r="BS58" s="6">
        <v>3.0</v>
      </c>
      <c r="BW58" s="6">
        <v>2.0</v>
      </c>
    </row>
    <row r="59">
      <c r="A59" s="15" t="s">
        <v>88</v>
      </c>
      <c r="B59" s="38">
        <v>3.32000000109E11</v>
      </c>
      <c r="C59" s="16" t="s">
        <v>150</v>
      </c>
      <c r="D59" s="17">
        <v>425200.0</v>
      </c>
      <c r="E59" s="15" t="s">
        <v>90</v>
      </c>
      <c r="F59" s="15" t="s">
        <v>91</v>
      </c>
      <c r="G59" s="17">
        <v>1.0</v>
      </c>
      <c r="H59" s="17">
        <v>1.0</v>
      </c>
      <c r="I59" s="18">
        <v>800.0</v>
      </c>
      <c r="J59" s="19">
        <f t="shared" si="1"/>
        <v>800</v>
      </c>
      <c r="AB59" s="6">
        <v>1.0</v>
      </c>
      <c r="AL59" s="6"/>
      <c r="AX59" s="20"/>
      <c r="BO59" s="21"/>
    </row>
    <row r="60">
      <c r="A60" s="15" t="s">
        <v>88</v>
      </c>
      <c r="B60" s="15">
        <v>3.32000000151E11</v>
      </c>
      <c r="C60" s="16" t="s">
        <v>151</v>
      </c>
      <c r="D60" s="17">
        <v>460122.0</v>
      </c>
      <c r="E60" s="15" t="s">
        <v>90</v>
      </c>
      <c r="F60" s="15" t="s">
        <v>91</v>
      </c>
      <c r="G60" s="17">
        <v>21.0</v>
      </c>
      <c r="H60" s="17">
        <v>27.0</v>
      </c>
      <c r="I60" s="18">
        <v>437.9</v>
      </c>
      <c r="J60" s="19">
        <f t="shared" si="1"/>
        <v>11823.3</v>
      </c>
      <c r="T60" s="6"/>
      <c r="U60" s="6"/>
      <c r="X60" s="6">
        <v>1.0</v>
      </c>
      <c r="AA60" s="6"/>
      <c r="AJ60" s="6"/>
      <c r="AK60" s="6"/>
      <c r="AN60" s="6"/>
      <c r="AX60" s="20"/>
      <c r="BE60" s="6"/>
      <c r="BF60" s="6"/>
      <c r="BG60" s="6"/>
      <c r="BH60" s="6"/>
      <c r="BO60" s="21"/>
      <c r="BQ60" s="6"/>
      <c r="BR60" s="6"/>
      <c r="BS60" s="6">
        <v>20.0</v>
      </c>
      <c r="CE60" s="6">
        <v>6.0</v>
      </c>
    </row>
    <row r="61">
      <c r="A61" s="15" t="s">
        <v>88</v>
      </c>
      <c r="B61" s="38">
        <v>3.32000000169E11</v>
      </c>
      <c r="C61" s="16" t="s">
        <v>152</v>
      </c>
      <c r="D61" s="17">
        <v>429383.0</v>
      </c>
      <c r="E61" s="15" t="s">
        <v>90</v>
      </c>
      <c r="F61" s="15" t="s">
        <v>91</v>
      </c>
      <c r="G61" s="17">
        <v>10.0</v>
      </c>
      <c r="H61" s="17">
        <v>10.0</v>
      </c>
      <c r="I61" s="18">
        <v>888.54</v>
      </c>
      <c r="J61" s="19">
        <f t="shared" si="1"/>
        <v>8885.4</v>
      </c>
      <c r="AB61" s="6">
        <v>10.0</v>
      </c>
      <c r="AL61" s="6"/>
      <c r="AX61" s="20"/>
      <c r="BO61" s="21"/>
    </row>
    <row r="62">
      <c r="A62" s="15" t="s">
        <v>88</v>
      </c>
      <c r="B62" s="15">
        <v>3.32000000143E11</v>
      </c>
      <c r="C62" s="16" t="s">
        <v>153</v>
      </c>
      <c r="D62" s="17">
        <v>66559.0</v>
      </c>
      <c r="E62" s="15" t="s">
        <v>90</v>
      </c>
      <c r="F62" s="15" t="s">
        <v>91</v>
      </c>
      <c r="G62" s="17">
        <v>1.0</v>
      </c>
      <c r="H62" s="17">
        <v>1.0</v>
      </c>
      <c r="I62" s="18">
        <v>256.03</v>
      </c>
      <c r="J62" s="19">
        <f t="shared" si="1"/>
        <v>256.03</v>
      </c>
      <c r="AB62" s="6">
        <v>1.0</v>
      </c>
      <c r="AL62" s="6"/>
      <c r="AX62" s="20"/>
      <c r="BO62" s="21"/>
    </row>
    <row r="63">
      <c r="A63" s="15" t="s">
        <v>88</v>
      </c>
      <c r="B63" s="39">
        <v>3.32000000186E11</v>
      </c>
      <c r="C63" s="16" t="s">
        <v>154</v>
      </c>
      <c r="D63" s="17">
        <v>44008.0</v>
      </c>
      <c r="E63" s="15" t="s">
        <v>90</v>
      </c>
      <c r="F63" s="15" t="s">
        <v>91</v>
      </c>
      <c r="G63" s="17">
        <v>1.0</v>
      </c>
      <c r="H63" s="17">
        <v>1.0</v>
      </c>
      <c r="I63" s="18">
        <v>2517.48</v>
      </c>
      <c r="J63" s="19">
        <f t="shared" si="1"/>
        <v>2517.48</v>
      </c>
      <c r="AB63" s="6">
        <v>1.0</v>
      </c>
      <c r="AL63" s="6"/>
      <c r="AX63" s="20"/>
      <c r="BO63" s="21"/>
    </row>
    <row r="64">
      <c r="A64" s="40" t="s">
        <v>155</v>
      </c>
      <c r="B64" s="41">
        <v>3.32000000215E11</v>
      </c>
      <c r="C64" s="42" t="s">
        <v>156</v>
      </c>
      <c r="D64" s="43">
        <v>35165.0</v>
      </c>
      <c r="E64" s="44" t="s">
        <v>90</v>
      </c>
      <c r="F64" s="44" t="s">
        <v>91</v>
      </c>
      <c r="G64" s="43">
        <v>1.0</v>
      </c>
      <c r="H64" s="43">
        <v>1.0</v>
      </c>
      <c r="I64" s="45">
        <v>3057.6</v>
      </c>
      <c r="J64" s="46">
        <f t="shared" si="1"/>
        <v>3057.6</v>
      </c>
      <c r="K64" s="47"/>
      <c r="L64" s="47"/>
      <c r="M64" s="47"/>
      <c r="N64" s="47"/>
      <c r="O64" s="47"/>
      <c r="P64" s="47"/>
      <c r="Q64" s="47"/>
      <c r="R64" s="47"/>
      <c r="S64" s="47"/>
      <c r="T64" s="47"/>
      <c r="U64" s="47"/>
      <c r="V64" s="47"/>
      <c r="W64" s="47"/>
      <c r="X64" s="47"/>
      <c r="Y64" s="47"/>
      <c r="Z64" s="47"/>
      <c r="AA64" s="47"/>
      <c r="AB64" s="48">
        <v>1.0</v>
      </c>
      <c r="AC64" s="47"/>
      <c r="AD64" s="47"/>
      <c r="AE64" s="47"/>
      <c r="AF64" s="47"/>
      <c r="AG64" s="47"/>
      <c r="AH64" s="47"/>
      <c r="AI64" s="47"/>
      <c r="AJ64" s="47"/>
      <c r="AK64" s="47"/>
      <c r="AL64" s="48"/>
      <c r="AM64" s="47"/>
      <c r="AN64" s="47"/>
      <c r="AO64" s="47"/>
      <c r="AP64" s="47"/>
      <c r="AQ64" s="47"/>
      <c r="AR64" s="47"/>
      <c r="AS64" s="47"/>
      <c r="AT64" s="47"/>
      <c r="AU64" s="47"/>
      <c r="AV64" s="47"/>
      <c r="AW64" s="47"/>
      <c r="AX64" s="20"/>
      <c r="AY64" s="47"/>
      <c r="AZ64" s="47"/>
      <c r="BA64" s="47"/>
      <c r="BB64" s="47"/>
      <c r="BC64" s="47"/>
      <c r="BD64" s="47"/>
      <c r="BE64" s="47"/>
      <c r="BF64" s="47"/>
      <c r="BG64" s="47"/>
      <c r="BH64" s="47"/>
      <c r="BI64" s="47"/>
      <c r="BJ64" s="47"/>
      <c r="BK64" s="47"/>
      <c r="BL64" s="47"/>
      <c r="BM64" s="47"/>
      <c r="BN64" s="47"/>
      <c r="BO64" s="21"/>
      <c r="BP64" s="47"/>
      <c r="BQ64" s="47"/>
      <c r="BR64" s="47"/>
      <c r="BS64" s="47"/>
      <c r="BT64" s="47"/>
      <c r="BU64" s="47"/>
      <c r="BV64" s="47"/>
      <c r="BW64" s="47"/>
      <c r="BX64" s="47"/>
      <c r="BY64" s="47"/>
      <c r="BZ64" s="47"/>
      <c r="CA64" s="47"/>
      <c r="CB64" s="47"/>
      <c r="CC64" s="47"/>
      <c r="CD64" s="47"/>
      <c r="CE64" s="47"/>
      <c r="CF64" s="47"/>
      <c r="CG64" s="47"/>
      <c r="CH64" s="47"/>
      <c r="CI64" s="47"/>
      <c r="CJ64" s="47"/>
    </row>
    <row r="65">
      <c r="A65" s="15" t="s">
        <v>88</v>
      </c>
      <c r="B65" s="15">
        <v>3.31000000129E11</v>
      </c>
      <c r="C65" s="16" t="s">
        <v>157</v>
      </c>
      <c r="D65" s="17">
        <v>30252.0</v>
      </c>
      <c r="E65" s="15" t="s">
        <v>90</v>
      </c>
      <c r="F65" s="15" t="s">
        <v>94</v>
      </c>
      <c r="G65" s="17">
        <v>19.0</v>
      </c>
      <c r="H65" s="17">
        <v>19.0</v>
      </c>
      <c r="I65" s="18">
        <v>36.9</v>
      </c>
      <c r="J65" s="19">
        <f t="shared" si="1"/>
        <v>701.1</v>
      </c>
      <c r="AB65" s="6">
        <v>19.0</v>
      </c>
      <c r="AL65" s="6"/>
      <c r="AX65" s="20"/>
      <c r="BO65" s="21"/>
    </row>
    <row r="66">
      <c r="A66" s="15" t="s">
        <v>88</v>
      </c>
      <c r="B66" s="15">
        <v>3.31000000126E11</v>
      </c>
      <c r="C66" s="16" t="s">
        <v>158</v>
      </c>
      <c r="D66" s="17">
        <v>450972.0</v>
      </c>
      <c r="E66" s="15" t="s">
        <v>90</v>
      </c>
      <c r="F66" s="15" t="s">
        <v>91</v>
      </c>
      <c r="G66" s="17">
        <v>4.0</v>
      </c>
      <c r="H66" s="17">
        <v>4.0</v>
      </c>
      <c r="I66" s="18">
        <v>665.32</v>
      </c>
      <c r="J66" s="19">
        <f t="shared" si="1"/>
        <v>2661.28</v>
      </c>
      <c r="AB66" s="6">
        <v>3.0</v>
      </c>
      <c r="AL66" s="6"/>
      <c r="AX66" s="20"/>
      <c r="BO66" s="21"/>
      <c r="BU66" s="6">
        <v>1.0</v>
      </c>
    </row>
    <row r="67">
      <c r="A67" s="26" t="s">
        <v>88</v>
      </c>
      <c r="B67" s="26">
        <v>3.32000000163E11</v>
      </c>
      <c r="C67" s="27" t="s">
        <v>159</v>
      </c>
      <c r="D67" s="28">
        <v>328953.0</v>
      </c>
      <c r="E67" s="26" t="s">
        <v>90</v>
      </c>
      <c r="F67" s="26" t="s">
        <v>91</v>
      </c>
      <c r="G67" s="28">
        <v>7.0</v>
      </c>
      <c r="H67" s="28">
        <v>7.0</v>
      </c>
      <c r="I67" s="29">
        <v>4245.85</v>
      </c>
      <c r="J67" s="30">
        <f t="shared" si="1"/>
        <v>29720.95</v>
      </c>
      <c r="K67" s="31"/>
      <c r="L67" s="32"/>
      <c r="M67" s="32"/>
      <c r="N67" s="32"/>
      <c r="O67" s="32"/>
      <c r="P67" s="32"/>
      <c r="Q67" s="32"/>
      <c r="R67" s="32"/>
      <c r="S67" s="32"/>
      <c r="T67" s="32"/>
      <c r="U67" s="32"/>
      <c r="V67" s="32"/>
      <c r="W67" s="32"/>
      <c r="X67" s="32"/>
      <c r="Y67" s="31"/>
      <c r="Z67" s="32"/>
      <c r="AA67" s="32"/>
      <c r="AB67" s="31">
        <v>3.0</v>
      </c>
      <c r="AC67" s="32"/>
      <c r="AD67" s="32"/>
      <c r="AE67" s="32"/>
      <c r="AF67" s="32"/>
      <c r="AG67" s="32"/>
      <c r="AH67" s="32"/>
      <c r="AI67" s="32"/>
      <c r="AJ67" s="32"/>
      <c r="AK67" s="32"/>
      <c r="AL67" s="31"/>
      <c r="AM67" s="32"/>
      <c r="AN67" s="32"/>
      <c r="AO67" s="32"/>
      <c r="AP67" s="32"/>
      <c r="AQ67" s="32"/>
      <c r="AR67" s="31">
        <v>1.0</v>
      </c>
      <c r="AS67" s="32"/>
      <c r="AT67" s="32"/>
      <c r="AU67" s="32"/>
      <c r="AV67" s="32"/>
      <c r="AW67" s="32"/>
      <c r="AX67" s="31">
        <v>1.0</v>
      </c>
      <c r="AY67" s="32"/>
      <c r="AZ67" s="32"/>
      <c r="BA67" s="32"/>
      <c r="BB67" s="32"/>
      <c r="BC67" s="32"/>
      <c r="BD67" s="32"/>
      <c r="BE67" s="32"/>
      <c r="BF67" s="32"/>
      <c r="BG67" s="32"/>
      <c r="BH67" s="32"/>
      <c r="BI67" s="32"/>
      <c r="BJ67" s="32"/>
      <c r="BK67" s="32"/>
      <c r="BL67" s="32"/>
      <c r="BM67" s="32"/>
      <c r="BN67" s="32"/>
      <c r="BO67" s="31">
        <v>2.0</v>
      </c>
      <c r="BP67" s="32"/>
      <c r="BQ67" s="32"/>
      <c r="BR67" s="32"/>
      <c r="BS67" s="32"/>
      <c r="BT67" s="31"/>
      <c r="BU67" s="32"/>
      <c r="BV67" s="32"/>
      <c r="BW67" s="32"/>
      <c r="BX67" s="32"/>
      <c r="BY67" s="32"/>
      <c r="BZ67" s="32"/>
      <c r="CA67" s="32"/>
      <c r="CB67" s="32"/>
      <c r="CC67" s="32"/>
      <c r="CD67" s="32"/>
      <c r="CE67" s="32"/>
      <c r="CF67" s="32"/>
      <c r="CG67" s="32"/>
      <c r="CH67" s="32"/>
      <c r="CI67" s="32"/>
      <c r="CJ67" s="32"/>
    </row>
    <row r="68">
      <c r="A68" s="15" t="s">
        <v>88</v>
      </c>
      <c r="B68" s="38">
        <v>3.32000000143E11</v>
      </c>
      <c r="C68" s="16" t="s">
        <v>160</v>
      </c>
      <c r="D68" s="17">
        <v>332044.0</v>
      </c>
      <c r="E68" s="15" t="s">
        <v>90</v>
      </c>
      <c r="F68" s="15" t="s">
        <v>91</v>
      </c>
      <c r="G68" s="17">
        <v>13.0</v>
      </c>
      <c r="H68" s="17">
        <v>4.0</v>
      </c>
      <c r="I68" s="18">
        <v>1366.5</v>
      </c>
      <c r="J68" s="19">
        <f t="shared" si="1"/>
        <v>5466</v>
      </c>
      <c r="AB68" s="6">
        <v>3.0</v>
      </c>
      <c r="AL68" s="6"/>
      <c r="AX68" s="20"/>
      <c r="BO68" s="21"/>
      <c r="BP68" s="6">
        <v>1.0</v>
      </c>
    </row>
    <row r="69">
      <c r="A69" s="15" t="s">
        <v>88</v>
      </c>
      <c r="B69" s="15">
        <v>3.32000000127E11</v>
      </c>
      <c r="C69" s="16" t="s">
        <v>161</v>
      </c>
      <c r="D69" s="17">
        <v>405332.0</v>
      </c>
      <c r="E69" s="15" t="s">
        <v>90</v>
      </c>
      <c r="F69" s="15" t="s">
        <v>91</v>
      </c>
      <c r="G69" s="17">
        <v>7.0</v>
      </c>
      <c r="H69" s="17">
        <v>6.0</v>
      </c>
      <c r="I69" s="18">
        <v>4016.48</v>
      </c>
      <c r="J69" s="19">
        <f t="shared" si="1"/>
        <v>24098.88</v>
      </c>
      <c r="U69" s="6">
        <v>1.0</v>
      </c>
      <c r="AA69" s="6"/>
      <c r="AJ69" s="6"/>
      <c r="AK69" s="6"/>
      <c r="AN69" s="6"/>
      <c r="AX69" s="20"/>
      <c r="AZ69" s="6">
        <v>3.0</v>
      </c>
      <c r="BE69" s="6"/>
      <c r="BF69" s="6"/>
      <c r="BG69" s="6"/>
      <c r="BH69" s="6"/>
      <c r="BJ69" s="6">
        <v>2.0</v>
      </c>
      <c r="BO69" s="21"/>
      <c r="BR69" s="6"/>
    </row>
    <row r="70">
      <c r="A70" s="15" t="s">
        <v>88</v>
      </c>
      <c r="B70" s="15">
        <v>3.32000000165E11</v>
      </c>
      <c r="C70" s="16" t="s">
        <v>162</v>
      </c>
      <c r="D70" s="17">
        <v>282995.0</v>
      </c>
      <c r="E70" s="15" t="s">
        <v>90</v>
      </c>
      <c r="F70" s="15" t="s">
        <v>91</v>
      </c>
      <c r="G70" s="17">
        <v>1.0</v>
      </c>
      <c r="H70" s="17">
        <v>1.0</v>
      </c>
      <c r="I70" s="18">
        <v>867.45</v>
      </c>
      <c r="J70" s="19">
        <f t="shared" si="1"/>
        <v>867.45</v>
      </c>
      <c r="AD70" s="6"/>
      <c r="AE70" s="6">
        <v>1.0</v>
      </c>
      <c r="AX70" s="20"/>
      <c r="BO70" s="21"/>
    </row>
    <row r="71">
      <c r="A71" s="15" t="s">
        <v>88</v>
      </c>
      <c r="B71" s="15">
        <v>3.32000000239E11</v>
      </c>
      <c r="C71" s="16" t="s">
        <v>163</v>
      </c>
      <c r="D71" s="17">
        <v>295804.0</v>
      </c>
      <c r="E71" s="15" t="s">
        <v>90</v>
      </c>
      <c r="F71" s="15" t="s">
        <v>91</v>
      </c>
      <c r="G71" s="17">
        <v>1.0</v>
      </c>
      <c r="H71" s="17">
        <v>1.0</v>
      </c>
      <c r="I71" s="18">
        <v>1544.03</v>
      </c>
      <c r="J71" s="19">
        <f t="shared" si="1"/>
        <v>1544.03</v>
      </c>
      <c r="AX71" s="20"/>
      <c r="BO71" s="21"/>
      <c r="CA71" s="6">
        <v>1.0</v>
      </c>
    </row>
    <row r="72">
      <c r="A72" s="15" t="s">
        <v>88</v>
      </c>
      <c r="B72" s="15">
        <v>3.32000000217E11</v>
      </c>
      <c r="C72" s="16" t="s">
        <v>164</v>
      </c>
      <c r="D72" s="17">
        <v>26557.0</v>
      </c>
      <c r="E72" s="15" t="s">
        <v>90</v>
      </c>
      <c r="F72" s="15" t="s">
        <v>91</v>
      </c>
      <c r="G72" s="17">
        <v>5.0</v>
      </c>
      <c r="H72" s="17">
        <v>5.0</v>
      </c>
      <c r="I72" s="18">
        <v>1605.48</v>
      </c>
      <c r="J72" s="19">
        <f t="shared" si="1"/>
        <v>8027.4</v>
      </c>
      <c r="AB72" s="6">
        <v>3.0</v>
      </c>
      <c r="AL72" s="6"/>
      <c r="AX72" s="20"/>
      <c r="BO72" s="21"/>
      <c r="BX72" s="6">
        <v>2.0</v>
      </c>
    </row>
    <row r="73">
      <c r="A73" s="15" t="s">
        <v>88</v>
      </c>
      <c r="B73" s="15">
        <v>3.32000000178E11</v>
      </c>
      <c r="C73" s="16" t="s">
        <v>165</v>
      </c>
      <c r="D73" s="17">
        <v>238497.0</v>
      </c>
      <c r="E73" s="15" t="s">
        <v>90</v>
      </c>
      <c r="F73" s="15" t="s">
        <v>91</v>
      </c>
      <c r="G73" s="17">
        <v>2.0</v>
      </c>
      <c r="H73" s="17">
        <v>3.0</v>
      </c>
      <c r="I73" s="18">
        <v>720.3</v>
      </c>
      <c r="J73" s="19">
        <f t="shared" si="1"/>
        <v>2160.9</v>
      </c>
      <c r="AB73" s="6">
        <v>2.0</v>
      </c>
      <c r="AD73" s="6"/>
      <c r="AE73" s="6">
        <v>1.0</v>
      </c>
      <c r="AL73" s="6"/>
      <c r="AX73" s="20"/>
      <c r="BO73" s="21"/>
    </row>
    <row r="74">
      <c r="A74" s="15" t="s">
        <v>88</v>
      </c>
      <c r="B74" s="38">
        <v>3.31000000124E11</v>
      </c>
      <c r="C74" s="16" t="s">
        <v>166</v>
      </c>
      <c r="D74" s="17">
        <v>22500.0</v>
      </c>
      <c r="E74" s="15" t="s">
        <v>90</v>
      </c>
      <c r="F74" s="15" t="s">
        <v>94</v>
      </c>
      <c r="G74" s="17">
        <v>3.0</v>
      </c>
      <c r="H74" s="17">
        <v>3.0</v>
      </c>
      <c r="I74" s="18">
        <v>127.38</v>
      </c>
      <c r="J74" s="19">
        <f t="shared" si="1"/>
        <v>382.14</v>
      </c>
      <c r="AB74" s="6">
        <v>3.0</v>
      </c>
      <c r="AL74" s="6"/>
      <c r="AX74" s="20"/>
      <c r="BO74" s="21"/>
    </row>
    <row r="75">
      <c r="A75" s="15" t="s">
        <v>88</v>
      </c>
      <c r="B75" s="15">
        <v>3.3200000012E11</v>
      </c>
      <c r="C75" s="16" t="s">
        <v>167</v>
      </c>
      <c r="D75" s="17">
        <v>410257.0</v>
      </c>
      <c r="E75" s="15" t="s">
        <v>90</v>
      </c>
      <c r="F75" s="15" t="s">
        <v>94</v>
      </c>
      <c r="G75" s="17">
        <v>7.0</v>
      </c>
      <c r="H75" s="17">
        <v>27.0</v>
      </c>
      <c r="I75" s="18">
        <v>110.42</v>
      </c>
      <c r="J75" s="19">
        <f t="shared" si="1"/>
        <v>2981.34</v>
      </c>
      <c r="AA75" s="6"/>
      <c r="AB75" s="6">
        <v>2.0</v>
      </c>
      <c r="AJ75" s="6"/>
      <c r="AK75" s="6"/>
      <c r="AL75" s="6"/>
      <c r="AN75" s="6"/>
      <c r="AX75" s="20"/>
      <c r="BE75" s="6"/>
      <c r="BF75" s="6"/>
      <c r="BG75" s="6"/>
      <c r="BH75" s="6"/>
      <c r="BO75" s="21"/>
      <c r="BR75" s="6">
        <v>5.0</v>
      </c>
      <c r="BS75" s="6">
        <v>20.0</v>
      </c>
    </row>
    <row r="76">
      <c r="A76" s="15" t="s">
        <v>88</v>
      </c>
      <c r="B76" s="15">
        <v>3.3100000014E11</v>
      </c>
      <c r="C76" s="16" t="s">
        <v>168</v>
      </c>
      <c r="D76" s="17">
        <v>150341.0</v>
      </c>
      <c r="E76" s="15" t="s">
        <v>90</v>
      </c>
      <c r="F76" s="15" t="s">
        <v>94</v>
      </c>
      <c r="G76" s="17">
        <v>9.0</v>
      </c>
      <c r="H76" s="17">
        <v>9.0</v>
      </c>
      <c r="I76" s="18">
        <v>19.4</v>
      </c>
      <c r="J76" s="19">
        <f t="shared" si="1"/>
        <v>174.6</v>
      </c>
      <c r="AB76" s="6">
        <v>9.0</v>
      </c>
      <c r="AL76" s="6"/>
      <c r="AX76" s="20"/>
      <c r="BO76" s="21"/>
    </row>
    <row r="77">
      <c r="A77" s="15" t="s">
        <v>88</v>
      </c>
      <c r="B77" s="15">
        <v>3.32000000189E11</v>
      </c>
      <c r="C77" s="16" t="s">
        <v>169</v>
      </c>
      <c r="D77" s="17">
        <v>470912.0</v>
      </c>
      <c r="E77" s="15" t="s">
        <v>90</v>
      </c>
      <c r="F77" s="15" t="s">
        <v>91</v>
      </c>
      <c r="G77" s="17">
        <v>5.0</v>
      </c>
      <c r="H77" s="17">
        <v>5.0</v>
      </c>
      <c r="I77" s="18">
        <v>1565.12</v>
      </c>
      <c r="J77" s="19">
        <f t="shared" si="1"/>
        <v>7825.6</v>
      </c>
      <c r="AB77" s="6">
        <v>5.0</v>
      </c>
      <c r="AL77" s="6"/>
      <c r="AX77" s="20"/>
      <c r="BO77" s="21"/>
    </row>
    <row r="78">
      <c r="A78" s="15" t="s">
        <v>88</v>
      </c>
      <c r="B78" s="15">
        <v>3.32000000211E11</v>
      </c>
      <c r="C78" s="16" t="s">
        <v>170</v>
      </c>
      <c r="D78" s="17">
        <v>299126.0</v>
      </c>
      <c r="E78" s="15" t="s">
        <v>90</v>
      </c>
      <c r="F78" s="15" t="s">
        <v>91</v>
      </c>
      <c r="G78" s="17">
        <v>2.0</v>
      </c>
      <c r="H78" s="17">
        <v>2.0</v>
      </c>
      <c r="I78" s="18">
        <v>108.69</v>
      </c>
      <c r="J78" s="19">
        <f t="shared" si="1"/>
        <v>217.38</v>
      </c>
      <c r="AB78" s="6">
        <v>2.0</v>
      </c>
      <c r="AL78" s="6"/>
      <c r="AX78" s="20"/>
      <c r="BO78" s="21"/>
    </row>
    <row r="79">
      <c r="A79" s="15" t="s">
        <v>88</v>
      </c>
      <c r="B79" s="15">
        <v>3.32000000246E11</v>
      </c>
      <c r="C79" s="16" t="s">
        <v>171</v>
      </c>
      <c r="D79" s="17">
        <v>234978.0</v>
      </c>
      <c r="E79" s="15" t="s">
        <v>90</v>
      </c>
      <c r="F79" s="15" t="s">
        <v>91</v>
      </c>
      <c r="G79" s="17">
        <v>2.0</v>
      </c>
      <c r="H79" s="17">
        <v>2.0</v>
      </c>
      <c r="I79" s="18">
        <v>5134.8</v>
      </c>
      <c r="J79" s="19">
        <f t="shared" si="1"/>
        <v>10269.6</v>
      </c>
      <c r="AB79" s="6">
        <v>2.0</v>
      </c>
      <c r="AL79" s="6"/>
      <c r="AX79" s="20"/>
      <c r="BO79" s="21"/>
    </row>
    <row r="80">
      <c r="A80" s="15" t="s">
        <v>88</v>
      </c>
      <c r="B80" s="49">
        <v>3.32000000204E11</v>
      </c>
      <c r="C80" s="16" t="s">
        <v>172</v>
      </c>
      <c r="D80" s="17">
        <v>449494.0</v>
      </c>
      <c r="E80" s="15" t="s">
        <v>90</v>
      </c>
      <c r="F80" s="15" t="s">
        <v>91</v>
      </c>
      <c r="G80" s="17">
        <v>1.0</v>
      </c>
      <c r="H80" s="17">
        <v>1.0</v>
      </c>
      <c r="I80" s="18">
        <v>2053.0</v>
      </c>
      <c r="J80" s="19">
        <f t="shared" si="1"/>
        <v>2053</v>
      </c>
      <c r="AB80" s="6">
        <v>1.0</v>
      </c>
      <c r="AL80" s="6"/>
      <c r="AX80" s="20"/>
      <c r="BO80" s="21"/>
    </row>
    <row r="81">
      <c r="A81" s="15" t="s">
        <v>88</v>
      </c>
      <c r="B81" s="15">
        <v>3.3200000003E11</v>
      </c>
      <c r="C81" s="16" t="s">
        <v>173</v>
      </c>
      <c r="D81" s="17">
        <v>26867.0</v>
      </c>
      <c r="E81" s="15" t="s">
        <v>90</v>
      </c>
      <c r="F81" s="15" t="s">
        <v>91</v>
      </c>
      <c r="G81" s="17">
        <v>25.0</v>
      </c>
      <c r="H81" s="17">
        <v>25.0</v>
      </c>
      <c r="I81" s="18">
        <v>532.62</v>
      </c>
      <c r="J81" s="19">
        <f t="shared" si="1"/>
        <v>13315.5</v>
      </c>
      <c r="AB81" s="6">
        <v>22.0</v>
      </c>
      <c r="AL81" s="6"/>
      <c r="AT81" s="6">
        <v>2.0</v>
      </c>
      <c r="AX81" s="20"/>
      <c r="BO81" s="21"/>
      <c r="BU81" s="6">
        <v>1.0</v>
      </c>
    </row>
    <row r="82">
      <c r="A82" s="15" t="s">
        <v>88</v>
      </c>
      <c r="B82" s="15">
        <v>3.3200000025E11</v>
      </c>
      <c r="C82" s="16" t="s">
        <v>174</v>
      </c>
      <c r="D82" s="17">
        <v>367791.0</v>
      </c>
      <c r="E82" s="15" t="s">
        <v>90</v>
      </c>
      <c r="F82" s="15" t="s">
        <v>91</v>
      </c>
      <c r="G82" s="17">
        <v>13.0</v>
      </c>
      <c r="H82" s="17">
        <v>13.0</v>
      </c>
      <c r="I82" s="18">
        <v>560.0</v>
      </c>
      <c r="J82" s="19">
        <f t="shared" si="1"/>
        <v>7280</v>
      </c>
      <c r="AJ82" s="6">
        <v>1.0</v>
      </c>
      <c r="AK82" s="34" t="str">
        <f t="shared" ref="AK82:AK83" si="2">SUM(#REF!)</f>
        <v>#REF!</v>
      </c>
      <c r="AN82" s="6">
        <v>9.0</v>
      </c>
      <c r="AX82" s="20"/>
      <c r="BB82" s="6">
        <v>6.0</v>
      </c>
      <c r="BK82" s="6">
        <v>4.0</v>
      </c>
      <c r="BM82" s="6"/>
      <c r="BN82" s="6">
        <v>16.0</v>
      </c>
      <c r="BO82" s="21"/>
      <c r="BW82" s="6">
        <v>5.0</v>
      </c>
      <c r="CA82" s="6">
        <v>4.0</v>
      </c>
    </row>
    <row r="83" ht="19.5" customHeight="1">
      <c r="A83" s="15" t="s">
        <v>88</v>
      </c>
      <c r="B83" s="15">
        <v>3.3200000005E11</v>
      </c>
      <c r="C83" s="16" t="s">
        <v>175</v>
      </c>
      <c r="D83" s="17">
        <v>458571.0</v>
      </c>
      <c r="E83" s="15" t="s">
        <v>90</v>
      </c>
      <c r="F83" s="15" t="s">
        <v>91</v>
      </c>
      <c r="G83" s="17">
        <v>2.0</v>
      </c>
      <c r="H83" s="17">
        <v>2.0</v>
      </c>
      <c r="I83" s="18">
        <v>683.54</v>
      </c>
      <c r="J83" s="19">
        <f t="shared" si="1"/>
        <v>1367.08</v>
      </c>
      <c r="Q83" s="6">
        <v>4.0</v>
      </c>
      <c r="S83" s="6">
        <v>30.0</v>
      </c>
      <c r="V83" s="6">
        <v>3.0</v>
      </c>
      <c r="AB83" s="6">
        <v>12.0</v>
      </c>
      <c r="AG83" s="6">
        <v>4.0</v>
      </c>
      <c r="AJ83" s="6"/>
      <c r="AK83" s="34" t="str">
        <f t="shared" si="2"/>
        <v>#REF!</v>
      </c>
      <c r="AN83" s="6"/>
      <c r="AX83" s="22">
        <v>8.0</v>
      </c>
      <c r="BE83" s="6"/>
      <c r="BF83" s="6"/>
      <c r="BG83" s="6"/>
      <c r="BH83" s="6">
        <v>3.0</v>
      </c>
      <c r="BJ83" s="6">
        <v>2.0</v>
      </c>
      <c r="BO83" s="21"/>
      <c r="BP83" s="6">
        <v>2.0</v>
      </c>
      <c r="BS83" s="6">
        <v>35.0</v>
      </c>
      <c r="BU83" s="6">
        <v>1.0</v>
      </c>
      <c r="CA83" s="6">
        <v>1.0</v>
      </c>
    </row>
    <row r="84">
      <c r="A84" s="15" t="s">
        <v>88</v>
      </c>
      <c r="B84" s="15">
        <v>3.32000000043E11</v>
      </c>
      <c r="C84" s="50" t="s">
        <v>176</v>
      </c>
      <c r="D84" s="17">
        <v>73180.0</v>
      </c>
      <c r="E84" s="15" t="s">
        <v>90</v>
      </c>
      <c r="F84" s="15" t="s">
        <v>94</v>
      </c>
      <c r="G84" s="51">
        <v>13.0</v>
      </c>
      <c r="H84" s="17">
        <v>8.0</v>
      </c>
      <c r="I84" s="18">
        <v>93.99</v>
      </c>
      <c r="J84" s="19">
        <f t="shared" si="1"/>
        <v>751.92</v>
      </c>
      <c r="AB84" s="6">
        <v>2.0</v>
      </c>
      <c r="AS84" s="6">
        <v>3.0</v>
      </c>
      <c r="AX84" s="20"/>
      <c r="BO84" s="21"/>
      <c r="BW84" s="6">
        <v>6.0</v>
      </c>
    </row>
    <row r="85">
      <c r="A85" s="15" t="s">
        <v>88</v>
      </c>
      <c r="B85" s="15">
        <v>3.3200000003E11</v>
      </c>
      <c r="C85" s="16" t="s">
        <v>177</v>
      </c>
      <c r="D85" s="17">
        <v>26867.0</v>
      </c>
      <c r="E85" s="15" t="s">
        <v>90</v>
      </c>
      <c r="F85" s="15" t="s">
        <v>94</v>
      </c>
      <c r="G85" s="17">
        <v>13.0</v>
      </c>
      <c r="H85" s="17">
        <v>7.0</v>
      </c>
      <c r="I85" s="18">
        <v>45.0</v>
      </c>
      <c r="J85" s="19">
        <f t="shared" si="1"/>
        <v>315</v>
      </c>
      <c r="AB85" s="6">
        <v>3.0</v>
      </c>
      <c r="AX85" s="20"/>
      <c r="BO85" s="21"/>
      <c r="BU85" s="6">
        <v>1.0</v>
      </c>
      <c r="BW85" s="6">
        <v>3.0</v>
      </c>
    </row>
    <row r="86">
      <c r="A86" s="15" t="s">
        <v>88</v>
      </c>
      <c r="B86" s="15">
        <v>3.31000000223E11</v>
      </c>
      <c r="C86" s="16" t="s">
        <v>178</v>
      </c>
      <c r="D86" s="17">
        <v>22098.0</v>
      </c>
      <c r="E86" s="15" t="s">
        <v>90</v>
      </c>
      <c r="F86" s="15" t="s">
        <v>91</v>
      </c>
      <c r="G86" s="17">
        <v>12.0</v>
      </c>
      <c r="H86" s="17">
        <v>12.0</v>
      </c>
      <c r="I86" s="18">
        <v>74.27</v>
      </c>
      <c r="J86" s="19">
        <f t="shared" si="1"/>
        <v>891.24</v>
      </c>
      <c r="AV86" s="6">
        <v>12.0</v>
      </c>
      <c r="AX86" s="20"/>
      <c r="BO86" s="21"/>
    </row>
    <row r="87">
      <c r="A87" s="15" t="s">
        <v>88</v>
      </c>
      <c r="B87" s="15">
        <v>3.3100000022E11</v>
      </c>
      <c r="C87" s="16" t="s">
        <v>179</v>
      </c>
      <c r="D87" s="17">
        <v>348471.0</v>
      </c>
      <c r="E87" s="15" t="s">
        <v>90</v>
      </c>
      <c r="F87" s="15" t="s">
        <v>94</v>
      </c>
      <c r="G87" s="17">
        <v>20.0</v>
      </c>
      <c r="H87" s="17">
        <v>20.0</v>
      </c>
      <c r="I87" s="18">
        <v>8.0</v>
      </c>
      <c r="J87" s="19">
        <f t="shared" si="1"/>
        <v>160</v>
      </c>
      <c r="AV87" s="6">
        <v>2.0</v>
      </c>
      <c r="AX87" s="20"/>
      <c r="BO87" s="21"/>
    </row>
    <row r="88">
      <c r="A88" s="15" t="s">
        <v>88</v>
      </c>
      <c r="B88" s="15">
        <v>3.32000000247E11</v>
      </c>
      <c r="C88" s="16" t="s">
        <v>180</v>
      </c>
      <c r="D88" s="17">
        <v>360048.0</v>
      </c>
      <c r="E88" s="15" t="s">
        <v>90</v>
      </c>
      <c r="F88" s="15" t="s">
        <v>91</v>
      </c>
      <c r="G88" s="17">
        <v>2.0</v>
      </c>
      <c r="H88" s="17">
        <v>22.0</v>
      </c>
      <c r="I88" s="18">
        <v>693.8</v>
      </c>
      <c r="J88" s="19">
        <f t="shared" si="1"/>
        <v>15263.6</v>
      </c>
      <c r="AO88" s="6"/>
      <c r="AP88" s="6">
        <v>2.0</v>
      </c>
      <c r="AX88" s="20"/>
      <c r="BO88" s="21"/>
      <c r="BR88" s="6">
        <v>20.0</v>
      </c>
      <c r="CH88" s="6"/>
    </row>
    <row r="89">
      <c r="A89" s="15" t="s">
        <v>88</v>
      </c>
      <c r="B89" s="15">
        <v>3.32000000092E11</v>
      </c>
      <c r="C89" s="16" t="s">
        <v>181</v>
      </c>
      <c r="D89" s="17">
        <v>438644.0</v>
      </c>
      <c r="E89" s="15" t="s">
        <v>90</v>
      </c>
      <c r="F89" s="15" t="s">
        <v>91</v>
      </c>
      <c r="G89" s="17">
        <v>2.0</v>
      </c>
      <c r="H89" s="17">
        <v>7.0</v>
      </c>
      <c r="I89" s="18">
        <v>1610.43</v>
      </c>
      <c r="J89" s="19">
        <f t="shared" si="1"/>
        <v>11273.01</v>
      </c>
      <c r="AA89" s="6"/>
      <c r="AJ89" s="6"/>
      <c r="AK89" s="6"/>
      <c r="AN89" s="6"/>
      <c r="AX89" s="20"/>
      <c r="BE89" s="6"/>
      <c r="BF89" s="6"/>
      <c r="BG89" s="6"/>
      <c r="BH89" s="6"/>
      <c r="BO89" s="21"/>
      <c r="BP89" s="6">
        <v>1.0</v>
      </c>
      <c r="BR89" s="6">
        <v>4.0</v>
      </c>
      <c r="BS89" s="6">
        <v>2.0</v>
      </c>
    </row>
    <row r="90">
      <c r="A90" s="26" t="s">
        <v>88</v>
      </c>
      <c r="B90" s="26">
        <v>3.32000000235E11</v>
      </c>
      <c r="C90" s="27" t="s">
        <v>182</v>
      </c>
      <c r="D90" s="28">
        <v>304997.0</v>
      </c>
      <c r="E90" s="26" t="s">
        <v>90</v>
      </c>
      <c r="F90" s="26" t="s">
        <v>91</v>
      </c>
      <c r="G90" s="28">
        <v>5.0</v>
      </c>
      <c r="H90" s="28">
        <v>5.0</v>
      </c>
      <c r="I90" s="29">
        <v>3152.37</v>
      </c>
      <c r="J90" s="30">
        <f t="shared" si="1"/>
        <v>15761.85</v>
      </c>
      <c r="K90" s="31"/>
      <c r="L90" s="32"/>
      <c r="M90" s="32"/>
      <c r="N90" s="32"/>
      <c r="O90" s="32"/>
      <c r="P90" s="32"/>
      <c r="Q90" s="32"/>
      <c r="R90" s="32"/>
      <c r="S90" s="32"/>
      <c r="T90" s="32"/>
      <c r="U90" s="32"/>
      <c r="V90" s="32"/>
      <c r="W90" s="32"/>
      <c r="X90" s="32"/>
      <c r="Y90" s="31"/>
      <c r="Z90" s="32"/>
      <c r="AA90" s="32"/>
      <c r="AB90" s="32"/>
      <c r="AC90" s="32"/>
      <c r="AD90" s="32"/>
      <c r="AE90" s="32"/>
      <c r="AF90" s="32"/>
      <c r="AG90" s="32"/>
      <c r="AH90" s="32"/>
      <c r="AI90" s="32"/>
      <c r="AJ90" s="32"/>
      <c r="AK90" s="32"/>
      <c r="AL90" s="31">
        <v>1.0</v>
      </c>
      <c r="AM90" s="32"/>
      <c r="AN90" s="32"/>
      <c r="AO90" s="32"/>
      <c r="AP90" s="32"/>
      <c r="AQ90" s="32"/>
      <c r="AR90" s="31">
        <v>1.0</v>
      </c>
      <c r="AS90" s="32"/>
      <c r="AT90" s="32"/>
      <c r="AU90" s="32"/>
      <c r="AV90" s="32"/>
      <c r="AW90" s="32"/>
      <c r="AX90" s="32"/>
      <c r="AY90" s="32"/>
      <c r="AZ90" s="32"/>
      <c r="BA90" s="32"/>
      <c r="BB90" s="32"/>
      <c r="BC90" s="32"/>
      <c r="BD90" s="32"/>
      <c r="BE90" s="32"/>
      <c r="BF90" s="32"/>
      <c r="BG90" s="32"/>
      <c r="BH90" s="32"/>
      <c r="BI90" s="32"/>
      <c r="BJ90" s="32"/>
      <c r="BK90" s="32"/>
      <c r="BL90" s="32"/>
      <c r="BM90" s="32"/>
      <c r="BN90" s="32"/>
      <c r="BO90" s="31">
        <v>3.0</v>
      </c>
      <c r="BP90" s="32"/>
      <c r="BQ90" s="32"/>
      <c r="BR90" s="32"/>
      <c r="BS90" s="32"/>
      <c r="BT90" s="31"/>
      <c r="BU90" s="32"/>
      <c r="BV90" s="32"/>
      <c r="BW90" s="32"/>
      <c r="BX90" s="32"/>
      <c r="BY90" s="32"/>
      <c r="BZ90" s="32"/>
      <c r="CA90" s="32"/>
      <c r="CB90" s="32"/>
      <c r="CC90" s="32"/>
      <c r="CD90" s="32"/>
      <c r="CE90" s="32"/>
      <c r="CF90" s="32"/>
      <c r="CG90" s="32"/>
      <c r="CH90" s="32"/>
      <c r="CI90" s="32"/>
      <c r="CJ90" s="32"/>
    </row>
    <row r="91">
      <c r="A91" s="15" t="s">
        <v>88</v>
      </c>
      <c r="B91" s="15">
        <v>3.32000000248E11</v>
      </c>
      <c r="C91" s="16" t="s">
        <v>183</v>
      </c>
      <c r="D91" s="17">
        <v>323996.0</v>
      </c>
      <c r="E91" s="15" t="s">
        <v>90</v>
      </c>
      <c r="F91" s="15" t="s">
        <v>91</v>
      </c>
      <c r="G91" s="17">
        <v>1.0</v>
      </c>
      <c r="H91" s="17">
        <v>1.0</v>
      </c>
      <c r="I91" s="18">
        <v>8972.0</v>
      </c>
      <c r="J91" s="19">
        <f t="shared" si="1"/>
        <v>8972</v>
      </c>
      <c r="AX91" s="20"/>
      <c r="BO91" s="21"/>
      <c r="BU91" s="6">
        <v>1.0</v>
      </c>
    </row>
    <row r="92">
      <c r="A92" s="15" t="s">
        <v>88</v>
      </c>
      <c r="B92" s="15">
        <v>3.32000000231E11</v>
      </c>
      <c r="C92" s="16" t="s">
        <v>184</v>
      </c>
      <c r="D92" s="17">
        <v>227384.0</v>
      </c>
      <c r="E92" s="15" t="s">
        <v>90</v>
      </c>
      <c r="F92" s="15" t="s">
        <v>91</v>
      </c>
      <c r="G92" s="17">
        <v>2.0</v>
      </c>
      <c r="H92" s="17">
        <v>2.0</v>
      </c>
      <c r="I92" s="18">
        <v>101.34</v>
      </c>
      <c r="J92" s="19">
        <f t="shared" si="1"/>
        <v>202.68</v>
      </c>
      <c r="AX92" s="20"/>
      <c r="BJ92" s="6">
        <v>2.0</v>
      </c>
      <c r="BO92" s="21"/>
    </row>
    <row r="93">
      <c r="A93" s="15" t="s">
        <v>88</v>
      </c>
      <c r="B93" s="15">
        <v>3.32000000042E11</v>
      </c>
      <c r="C93" s="16" t="s">
        <v>185</v>
      </c>
      <c r="D93" s="17">
        <v>26905.0</v>
      </c>
      <c r="E93" s="15" t="s">
        <v>90</v>
      </c>
      <c r="F93" s="15" t="s">
        <v>94</v>
      </c>
      <c r="G93" s="17">
        <v>10.0</v>
      </c>
      <c r="H93" s="17">
        <v>3.0</v>
      </c>
      <c r="I93" s="18">
        <v>206.04</v>
      </c>
      <c r="J93" s="19">
        <f t="shared" si="1"/>
        <v>618.12</v>
      </c>
      <c r="AX93" s="20"/>
      <c r="BO93" s="21"/>
      <c r="BW93" s="6">
        <v>3.0</v>
      </c>
    </row>
    <row r="94">
      <c r="A94" s="15" t="s">
        <v>88</v>
      </c>
      <c r="B94" s="15">
        <v>3.3200000016E11</v>
      </c>
      <c r="C94" s="16" t="s">
        <v>186</v>
      </c>
      <c r="D94" s="17">
        <v>276091.0</v>
      </c>
      <c r="E94" s="15" t="s">
        <v>90</v>
      </c>
      <c r="F94" s="15" t="s">
        <v>91</v>
      </c>
      <c r="G94" s="17">
        <v>1.0</v>
      </c>
      <c r="H94" s="17">
        <v>1.0</v>
      </c>
      <c r="I94" s="18">
        <v>700.0</v>
      </c>
      <c r="J94" s="19">
        <f t="shared" si="1"/>
        <v>700</v>
      </c>
      <c r="K94" s="6"/>
      <c r="Y94" s="6">
        <v>1.0</v>
      </c>
      <c r="AX94" s="20"/>
      <c r="BO94" s="21"/>
      <c r="BT94" s="6"/>
    </row>
    <row r="95">
      <c r="A95" s="15" t="s">
        <v>88</v>
      </c>
      <c r="B95" s="15">
        <v>3.3200000024E11</v>
      </c>
      <c r="C95" s="16" t="s">
        <v>187</v>
      </c>
      <c r="D95" s="17">
        <v>150667.0</v>
      </c>
      <c r="E95" s="15" t="s">
        <v>90</v>
      </c>
      <c r="F95" s="15" t="s">
        <v>91</v>
      </c>
      <c r="G95" s="17">
        <v>1.0</v>
      </c>
      <c r="H95" s="17">
        <v>1.0</v>
      </c>
      <c r="I95" s="18">
        <v>610.0</v>
      </c>
      <c r="J95" s="19">
        <f t="shared" si="1"/>
        <v>610</v>
      </c>
      <c r="AX95" s="20"/>
      <c r="BO95" s="21"/>
      <c r="CH95" s="6">
        <v>1.0</v>
      </c>
    </row>
    <row r="96">
      <c r="A96" s="15" t="s">
        <v>88</v>
      </c>
      <c r="B96" s="15">
        <v>3.31000000224E11</v>
      </c>
      <c r="C96" s="16" t="s">
        <v>188</v>
      </c>
      <c r="D96" s="17">
        <v>97683.0</v>
      </c>
      <c r="E96" s="15" t="s">
        <v>90</v>
      </c>
      <c r="F96" s="15" t="s">
        <v>91</v>
      </c>
      <c r="G96" s="17">
        <v>24.0</v>
      </c>
      <c r="H96" s="17">
        <v>24.0</v>
      </c>
      <c r="I96" s="18">
        <v>82.89</v>
      </c>
      <c r="J96" s="19">
        <f t="shared" si="1"/>
        <v>1989.36</v>
      </c>
      <c r="AR96" s="6">
        <v>24.0</v>
      </c>
      <c r="AX96" s="20"/>
      <c r="BO96" s="21"/>
    </row>
    <row r="97">
      <c r="A97" s="15" t="s">
        <v>88</v>
      </c>
      <c r="B97" s="15">
        <v>3.32000000233E11</v>
      </c>
      <c r="C97" s="16" t="s">
        <v>189</v>
      </c>
      <c r="D97" s="17">
        <v>218730.0</v>
      </c>
      <c r="E97" s="15" t="s">
        <v>90</v>
      </c>
      <c r="F97" s="15" t="s">
        <v>91</v>
      </c>
      <c r="G97" s="17">
        <v>1.0</v>
      </c>
      <c r="H97" s="17">
        <v>1.0</v>
      </c>
      <c r="I97" s="18">
        <v>3413.89</v>
      </c>
      <c r="J97" s="19">
        <f t="shared" si="1"/>
        <v>3413.89</v>
      </c>
      <c r="AX97" s="20"/>
      <c r="BO97" s="21"/>
      <c r="CH97" s="6">
        <v>1.0</v>
      </c>
    </row>
    <row r="98">
      <c r="A98" s="15" t="s">
        <v>88</v>
      </c>
      <c r="B98" s="15">
        <v>3.32000000234E11</v>
      </c>
      <c r="C98" s="16" t="s">
        <v>190</v>
      </c>
      <c r="D98" s="17">
        <v>354836.0</v>
      </c>
      <c r="E98" s="15" t="s">
        <v>90</v>
      </c>
      <c r="F98" s="15" t="s">
        <v>91</v>
      </c>
      <c r="G98" s="17">
        <v>1.0</v>
      </c>
      <c r="H98" s="17">
        <v>1.0</v>
      </c>
      <c r="I98" s="18">
        <v>200.0</v>
      </c>
      <c r="J98" s="19">
        <f t="shared" si="1"/>
        <v>200</v>
      </c>
      <c r="AX98" s="20"/>
      <c r="BO98" s="21"/>
      <c r="CH98" s="6">
        <v>1.0</v>
      </c>
    </row>
    <row r="99">
      <c r="A99" s="15" t="s">
        <v>88</v>
      </c>
      <c r="B99" s="15">
        <v>3.32000000232E11</v>
      </c>
      <c r="C99" s="16" t="s">
        <v>191</v>
      </c>
      <c r="D99" s="17">
        <v>150717.0</v>
      </c>
      <c r="E99" s="15" t="s">
        <v>90</v>
      </c>
      <c r="F99" s="15" t="s">
        <v>91</v>
      </c>
      <c r="G99" s="17">
        <v>1.0</v>
      </c>
      <c r="H99" s="17">
        <v>2.0</v>
      </c>
      <c r="I99" s="18">
        <v>110.0</v>
      </c>
      <c r="J99" s="19">
        <f t="shared" si="1"/>
        <v>220</v>
      </c>
      <c r="AX99" s="20"/>
      <c r="BO99" s="21"/>
      <c r="BQ99" s="6">
        <v>2.0</v>
      </c>
    </row>
    <row r="100">
      <c r="A100" s="15" t="s">
        <v>88</v>
      </c>
      <c r="B100" s="15">
        <v>3.32000000238E11</v>
      </c>
      <c r="C100" s="16" t="s">
        <v>192</v>
      </c>
      <c r="D100" s="17">
        <v>258502.0</v>
      </c>
      <c r="E100" s="15" t="s">
        <v>90</v>
      </c>
      <c r="F100" s="15" t="s">
        <v>91</v>
      </c>
      <c r="G100" s="17">
        <v>1.0</v>
      </c>
      <c r="H100" s="17">
        <v>1.0</v>
      </c>
      <c r="I100" s="18">
        <v>650.0</v>
      </c>
      <c r="J100" s="19">
        <f t="shared" si="1"/>
        <v>650</v>
      </c>
      <c r="AX100" s="20"/>
      <c r="BO100" s="21"/>
      <c r="CH100" s="6">
        <v>1.0</v>
      </c>
    </row>
    <row r="101">
      <c r="A101" s="15" t="s">
        <v>88</v>
      </c>
      <c r="B101" s="15">
        <v>3.32000000243E11</v>
      </c>
      <c r="C101" s="16" t="s">
        <v>193</v>
      </c>
      <c r="D101" s="17">
        <v>150116.0</v>
      </c>
      <c r="E101" s="15" t="s">
        <v>90</v>
      </c>
      <c r="F101" s="15" t="s">
        <v>91</v>
      </c>
      <c r="G101" s="17">
        <v>2.0</v>
      </c>
      <c r="H101" s="17">
        <v>2.0</v>
      </c>
      <c r="I101" s="18">
        <v>504.13</v>
      </c>
      <c r="J101" s="19">
        <f t="shared" si="1"/>
        <v>1008.26</v>
      </c>
      <c r="AX101" s="20"/>
      <c r="BO101" s="21"/>
      <c r="CH101" s="6">
        <v>2.0</v>
      </c>
    </row>
    <row r="102">
      <c r="A102" s="15" t="s">
        <v>88</v>
      </c>
      <c r="B102" s="15">
        <v>3.32000000034E11</v>
      </c>
      <c r="C102" s="16" t="s">
        <v>194</v>
      </c>
      <c r="D102" s="17">
        <v>44032.0</v>
      </c>
      <c r="E102" s="15" t="s">
        <v>90</v>
      </c>
      <c r="F102" s="15" t="s">
        <v>91</v>
      </c>
      <c r="G102" s="17">
        <v>2.0</v>
      </c>
      <c r="H102" s="17">
        <v>2.0</v>
      </c>
      <c r="I102" s="18">
        <v>465.64</v>
      </c>
      <c r="J102" s="19">
        <f t="shared" si="1"/>
        <v>931.28</v>
      </c>
      <c r="AX102" s="20"/>
      <c r="BO102" s="21"/>
    </row>
    <row r="103">
      <c r="A103" s="15" t="s">
        <v>88</v>
      </c>
      <c r="B103" s="15">
        <v>3.32000000229E11</v>
      </c>
      <c r="C103" s="16" t="s">
        <v>195</v>
      </c>
      <c r="D103" s="17">
        <v>472082.0</v>
      </c>
      <c r="E103" s="15" t="s">
        <v>90</v>
      </c>
      <c r="F103" s="15" t="s">
        <v>91</v>
      </c>
      <c r="G103" s="17">
        <v>1.0</v>
      </c>
      <c r="H103" s="17">
        <v>1.0</v>
      </c>
      <c r="I103" s="18">
        <v>1799.0</v>
      </c>
      <c r="J103" s="19">
        <f t="shared" si="1"/>
        <v>1799</v>
      </c>
      <c r="AX103" s="20"/>
      <c r="BO103" s="21"/>
    </row>
    <row r="104">
      <c r="A104" s="15" t="s">
        <v>88</v>
      </c>
      <c r="B104" s="15">
        <v>3.32000000242E11</v>
      </c>
      <c r="C104" s="16" t="s">
        <v>196</v>
      </c>
      <c r="D104" s="17">
        <v>476366.0</v>
      </c>
      <c r="E104" s="15" t="s">
        <v>90</v>
      </c>
      <c r="F104" s="15" t="s">
        <v>91</v>
      </c>
      <c r="G104" s="17">
        <v>1.0</v>
      </c>
      <c r="H104" s="17">
        <v>8.0</v>
      </c>
      <c r="I104" s="18">
        <v>1045.57</v>
      </c>
      <c r="J104" s="19">
        <f t="shared" si="1"/>
        <v>8364.56</v>
      </c>
      <c r="AB104" s="6">
        <v>7.0</v>
      </c>
      <c r="AX104" s="20"/>
      <c r="BO104" s="21"/>
      <c r="BP104" s="6">
        <v>1.0</v>
      </c>
    </row>
    <row r="105">
      <c r="A105" s="15" t="s">
        <v>88</v>
      </c>
      <c r="B105" s="15">
        <v>3.31000000219E11</v>
      </c>
      <c r="C105" s="16" t="s">
        <v>197</v>
      </c>
      <c r="D105" s="17">
        <v>321984.0</v>
      </c>
      <c r="E105" s="15" t="s">
        <v>90</v>
      </c>
      <c r="F105" s="15" t="s">
        <v>91</v>
      </c>
      <c r="G105" s="17">
        <v>5.0</v>
      </c>
      <c r="H105" s="17">
        <v>20.0</v>
      </c>
      <c r="I105" s="18">
        <v>119.9</v>
      </c>
      <c r="J105" s="19">
        <f t="shared" si="1"/>
        <v>2398</v>
      </c>
      <c r="AB105" s="6">
        <v>2.0</v>
      </c>
      <c r="AD105" s="6"/>
      <c r="AE105" s="6">
        <v>5.0</v>
      </c>
      <c r="AX105" s="20"/>
      <c r="BK105" s="6">
        <v>5.0</v>
      </c>
      <c r="BO105" s="21"/>
      <c r="BV105" s="6">
        <v>4.0</v>
      </c>
      <c r="CB105" s="6">
        <v>4.0</v>
      </c>
    </row>
    <row r="106">
      <c r="A106" s="15" t="s">
        <v>88</v>
      </c>
      <c r="B106" s="15">
        <v>3.32000000241E11</v>
      </c>
      <c r="C106" s="16" t="s">
        <v>198</v>
      </c>
      <c r="D106" s="17">
        <v>43737.0</v>
      </c>
      <c r="E106" s="15" t="s">
        <v>90</v>
      </c>
      <c r="F106" s="15" t="s">
        <v>91</v>
      </c>
      <c r="G106" s="17">
        <v>1.0</v>
      </c>
      <c r="H106" s="17">
        <v>1.0</v>
      </c>
      <c r="I106" s="18">
        <v>1937.02</v>
      </c>
      <c r="J106" s="19">
        <f t="shared" si="1"/>
        <v>1937.02</v>
      </c>
      <c r="AF106" s="6">
        <v>1.0</v>
      </c>
      <c r="AX106" s="20"/>
      <c r="BO106" s="21"/>
    </row>
    <row r="107">
      <c r="A107" s="15" t="s">
        <v>88</v>
      </c>
      <c r="B107" s="15">
        <v>3.32000000236E11</v>
      </c>
      <c r="C107" s="16" t="s">
        <v>199</v>
      </c>
      <c r="D107" s="17">
        <v>449175.0</v>
      </c>
      <c r="E107" s="15" t="s">
        <v>90</v>
      </c>
      <c r="F107" s="15" t="s">
        <v>91</v>
      </c>
      <c r="G107" s="17">
        <v>4.0</v>
      </c>
      <c r="H107" s="17">
        <v>4.0</v>
      </c>
      <c r="I107" s="52">
        <v>1102.9</v>
      </c>
      <c r="J107" s="19">
        <f t="shared" si="1"/>
        <v>4411.6</v>
      </c>
      <c r="AV107" s="6">
        <v>4.0</v>
      </c>
      <c r="AX107" s="20"/>
      <c r="BO107" s="21"/>
    </row>
    <row r="108">
      <c r="A108" s="15" t="s">
        <v>88</v>
      </c>
      <c r="B108" s="15">
        <v>3.32000000244E11</v>
      </c>
      <c r="C108" s="16" t="s">
        <v>200</v>
      </c>
      <c r="D108" s="17">
        <v>29173.0</v>
      </c>
      <c r="E108" s="15" t="s">
        <v>90</v>
      </c>
      <c r="F108" s="15" t="s">
        <v>91</v>
      </c>
      <c r="G108" s="17">
        <v>1.0</v>
      </c>
      <c r="H108" s="17">
        <v>1.0</v>
      </c>
      <c r="I108" s="52">
        <v>32000.0</v>
      </c>
      <c r="J108" s="19">
        <f t="shared" si="1"/>
        <v>32000</v>
      </c>
      <c r="AS108" s="6">
        <v>1.0</v>
      </c>
      <c r="AX108" s="20"/>
      <c r="BO108" s="21"/>
    </row>
    <row r="109">
      <c r="A109" s="15" t="s">
        <v>88</v>
      </c>
      <c r="B109" s="15">
        <v>3.32000000226E11</v>
      </c>
      <c r="C109" s="16" t="s">
        <v>201</v>
      </c>
      <c r="D109" s="17">
        <v>300692.0</v>
      </c>
      <c r="E109" s="15" t="s">
        <v>90</v>
      </c>
      <c r="F109" s="15" t="s">
        <v>91</v>
      </c>
      <c r="G109" s="17">
        <v>1.0</v>
      </c>
      <c r="H109" s="17">
        <v>1.0</v>
      </c>
      <c r="I109" s="52">
        <v>4500.0</v>
      </c>
      <c r="J109" s="19">
        <f t="shared" si="1"/>
        <v>4500</v>
      </c>
      <c r="AI109" s="6">
        <v>1.0</v>
      </c>
      <c r="AX109" s="20"/>
      <c r="BO109" s="21"/>
    </row>
    <row r="110">
      <c r="A110" s="15" t="s">
        <v>88</v>
      </c>
      <c r="B110" s="15">
        <v>3.31000000218E11</v>
      </c>
      <c r="C110" s="16" t="s">
        <v>202</v>
      </c>
      <c r="D110" s="17">
        <v>133809.0</v>
      </c>
      <c r="E110" s="15" t="s">
        <v>90</v>
      </c>
      <c r="F110" s="15" t="s">
        <v>91</v>
      </c>
      <c r="G110" s="17">
        <v>6.0</v>
      </c>
      <c r="H110" s="17">
        <v>6.0</v>
      </c>
      <c r="I110" s="52">
        <v>1700.0</v>
      </c>
      <c r="J110" s="19">
        <f t="shared" si="1"/>
        <v>10200</v>
      </c>
      <c r="AX110" s="20"/>
      <c r="BO110" s="21"/>
    </row>
    <row r="111">
      <c r="A111" s="15" t="s">
        <v>88</v>
      </c>
      <c r="B111" s="15">
        <v>3.31000000196E11</v>
      </c>
      <c r="C111" s="16" t="s">
        <v>203</v>
      </c>
      <c r="D111" s="17">
        <v>26557.0</v>
      </c>
      <c r="E111" s="15" t="s">
        <v>90</v>
      </c>
      <c r="F111" s="15" t="s">
        <v>91</v>
      </c>
      <c r="G111" s="17">
        <v>1.0</v>
      </c>
      <c r="H111" s="17">
        <v>1.0</v>
      </c>
      <c r="I111" s="52">
        <v>53.87</v>
      </c>
      <c r="J111" s="19">
        <f t="shared" si="1"/>
        <v>53.87</v>
      </c>
      <c r="AX111" s="20"/>
      <c r="BO111" s="21"/>
      <c r="BU111" s="6">
        <v>1.0</v>
      </c>
    </row>
    <row r="112">
      <c r="A112" s="15" t="s">
        <v>88</v>
      </c>
      <c r="B112" s="15">
        <v>3.32000000135E11</v>
      </c>
      <c r="C112" s="16" t="s">
        <v>204</v>
      </c>
      <c r="D112" s="53">
        <v>443695.0</v>
      </c>
      <c r="E112" s="15" t="s">
        <v>90</v>
      </c>
      <c r="F112" s="15" t="s">
        <v>91</v>
      </c>
      <c r="G112" s="51"/>
      <c r="H112" s="17">
        <v>13.0</v>
      </c>
      <c r="I112" s="18">
        <v>3662.0</v>
      </c>
      <c r="J112" s="19">
        <f t="shared" si="1"/>
        <v>47606</v>
      </c>
      <c r="AB112" s="6">
        <v>4.0</v>
      </c>
      <c r="AC112" s="6">
        <v>2.0</v>
      </c>
      <c r="AL112" s="6"/>
      <c r="AX112" s="20"/>
      <c r="BO112" s="21"/>
      <c r="BR112" s="6">
        <v>4.0</v>
      </c>
      <c r="BV112" s="6">
        <v>2.0</v>
      </c>
      <c r="BX112" s="6">
        <v>1.0</v>
      </c>
      <c r="BY112" s="6"/>
    </row>
    <row r="113">
      <c r="A113" s="54" t="s">
        <v>88</v>
      </c>
      <c r="B113" s="15">
        <v>3.32000000113E11</v>
      </c>
      <c r="C113" s="25" t="s">
        <v>205</v>
      </c>
      <c r="D113" s="35">
        <v>462874.0</v>
      </c>
      <c r="E113" s="15" t="s">
        <v>90</v>
      </c>
      <c r="F113" s="15" t="s">
        <v>91</v>
      </c>
      <c r="G113" s="51"/>
      <c r="H113" s="17">
        <v>3.0</v>
      </c>
      <c r="I113" s="52">
        <v>1995.47</v>
      </c>
      <c r="J113" s="19">
        <f t="shared" si="1"/>
        <v>5986.41</v>
      </c>
      <c r="V113" s="6">
        <v>2.0</v>
      </c>
      <c r="AB113" s="6">
        <v>1.0</v>
      </c>
      <c r="AL113" s="6"/>
      <c r="AX113" s="20"/>
      <c r="BO113" s="21"/>
    </row>
    <row r="114">
      <c r="A114" s="15" t="s">
        <v>88</v>
      </c>
      <c r="B114" s="15">
        <v>3.32000000177E11</v>
      </c>
      <c r="C114" s="55" t="s">
        <v>206</v>
      </c>
      <c r="D114" s="51">
        <v>458905.0</v>
      </c>
      <c r="E114" s="15" t="s">
        <v>90</v>
      </c>
      <c r="F114" s="15" t="s">
        <v>91</v>
      </c>
      <c r="G114" s="51"/>
      <c r="H114" s="17">
        <v>9.0</v>
      </c>
      <c r="I114" s="52">
        <v>4499.0</v>
      </c>
      <c r="J114" s="19">
        <f t="shared" si="1"/>
        <v>40491</v>
      </c>
      <c r="AB114" s="6">
        <v>2.0</v>
      </c>
      <c r="AI114" s="6"/>
      <c r="AL114" s="6"/>
      <c r="AM114" s="6">
        <v>4.0</v>
      </c>
      <c r="AQ114" s="6"/>
      <c r="AS114" s="6"/>
      <c r="AX114" s="20"/>
      <c r="AY114" s="6">
        <v>2.0</v>
      </c>
      <c r="BA114" s="6"/>
      <c r="BO114" s="21"/>
      <c r="BP114" s="6">
        <v>1.0</v>
      </c>
    </row>
    <row r="115">
      <c r="A115" s="15" t="s">
        <v>88</v>
      </c>
      <c r="B115" s="15">
        <v>3.32000000185E11</v>
      </c>
      <c r="C115" s="16" t="s">
        <v>207</v>
      </c>
      <c r="D115" s="51">
        <v>44008.0</v>
      </c>
      <c r="E115" s="15" t="s">
        <v>90</v>
      </c>
      <c r="F115" s="15" t="s">
        <v>91</v>
      </c>
      <c r="G115" s="51"/>
      <c r="H115" s="17">
        <v>28.0</v>
      </c>
      <c r="I115" s="52">
        <v>1570.0</v>
      </c>
      <c r="J115" s="19">
        <f t="shared" si="1"/>
        <v>43960</v>
      </c>
      <c r="K115" s="6"/>
      <c r="T115" s="6"/>
      <c r="U115" s="6"/>
      <c r="W115" s="6"/>
      <c r="Y115" s="6"/>
      <c r="AA115" s="6"/>
      <c r="AB115" s="6">
        <v>18.0</v>
      </c>
      <c r="AJ115" s="6"/>
      <c r="AK115" s="6"/>
      <c r="AL115" s="6"/>
      <c r="AM115" s="6">
        <v>4.0</v>
      </c>
      <c r="AN115" s="6"/>
      <c r="AR115" s="6">
        <v>2.0</v>
      </c>
      <c r="AX115" s="20"/>
      <c r="BE115" s="6"/>
      <c r="BF115" s="6"/>
      <c r="BG115" s="6"/>
      <c r="BH115" s="6"/>
      <c r="BI115" s="6">
        <v>2.0</v>
      </c>
      <c r="BO115" s="21"/>
      <c r="BQ115" s="6"/>
      <c r="BR115" s="6"/>
      <c r="BS115" s="6"/>
      <c r="BT115" s="6">
        <v>1.0</v>
      </c>
      <c r="BX115" s="6">
        <v>1.0</v>
      </c>
      <c r="BZ115" s="6"/>
      <c r="CE115" s="6"/>
    </row>
    <row r="116">
      <c r="A116" s="15" t="s">
        <v>88</v>
      </c>
      <c r="B116" s="15">
        <v>3.32000000187E11</v>
      </c>
      <c r="C116" s="56" t="s">
        <v>208</v>
      </c>
      <c r="D116" s="51">
        <v>44008.0</v>
      </c>
      <c r="E116" s="15" t="s">
        <v>90</v>
      </c>
      <c r="F116" s="15" t="s">
        <v>91</v>
      </c>
      <c r="G116" s="51"/>
      <c r="H116" s="17">
        <v>42.0</v>
      </c>
      <c r="I116" s="52">
        <v>129.9</v>
      </c>
      <c r="J116" s="19">
        <f t="shared" si="1"/>
        <v>5455.8</v>
      </c>
      <c r="K116" s="6">
        <v>2.0</v>
      </c>
      <c r="L116" s="6">
        <v>5.0</v>
      </c>
      <c r="Y116" s="6"/>
      <c r="AB116" s="6">
        <v>7.0</v>
      </c>
      <c r="AL116" s="6"/>
      <c r="AR116" s="6">
        <v>6.0</v>
      </c>
      <c r="AS116" s="6">
        <v>10.0</v>
      </c>
      <c r="AX116" s="20"/>
      <c r="BJ116" s="6">
        <v>3.0</v>
      </c>
      <c r="BO116" s="21"/>
      <c r="BT116" s="6"/>
      <c r="BX116" s="6">
        <v>3.0</v>
      </c>
      <c r="BY116" s="6">
        <v>1.0</v>
      </c>
      <c r="CC116" s="6">
        <v>5.0</v>
      </c>
    </row>
    <row r="117">
      <c r="A117" s="26" t="s">
        <v>88</v>
      </c>
      <c r="B117" s="26">
        <v>3.32000000125E11</v>
      </c>
      <c r="C117" s="57" t="s">
        <v>209</v>
      </c>
      <c r="D117" s="28">
        <v>37680.0</v>
      </c>
      <c r="E117" s="26" t="s">
        <v>90</v>
      </c>
      <c r="F117" s="26" t="s">
        <v>91</v>
      </c>
      <c r="G117" s="58"/>
      <c r="H117" s="28">
        <v>8.0</v>
      </c>
      <c r="I117" s="59">
        <v>4170.4</v>
      </c>
      <c r="J117" s="30">
        <f t="shared" si="1"/>
        <v>33363.2</v>
      </c>
      <c r="K117" s="32"/>
      <c r="L117" s="32"/>
      <c r="M117" s="32"/>
      <c r="N117" s="32"/>
      <c r="O117" s="32"/>
      <c r="P117" s="32"/>
      <c r="Q117" s="32"/>
      <c r="R117" s="32"/>
      <c r="S117" s="32"/>
      <c r="T117" s="31">
        <v>1.0</v>
      </c>
      <c r="U117" s="32"/>
      <c r="V117" s="32"/>
      <c r="W117" s="32"/>
      <c r="X117" s="32"/>
      <c r="Y117" s="32"/>
      <c r="Z117" s="32"/>
      <c r="AA117" s="32"/>
      <c r="AB117" s="31">
        <v>1.0</v>
      </c>
      <c r="AC117" s="32"/>
      <c r="AD117" s="32"/>
      <c r="AE117" s="32"/>
      <c r="AF117" s="32"/>
      <c r="AG117" s="32"/>
      <c r="AH117" s="32"/>
      <c r="AI117" s="32"/>
      <c r="AJ117" s="32"/>
      <c r="AK117" s="32"/>
      <c r="AL117" s="31"/>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1">
        <v>3.0</v>
      </c>
      <c r="BP117" s="32"/>
      <c r="BQ117" s="31">
        <v>1.0</v>
      </c>
      <c r="BR117" s="32"/>
      <c r="BS117" s="32"/>
      <c r="BT117" s="32"/>
      <c r="BU117" s="32"/>
      <c r="BV117" s="32"/>
      <c r="BW117" s="32"/>
      <c r="BX117" s="32"/>
      <c r="BY117" s="32"/>
      <c r="BZ117" s="32"/>
      <c r="CA117" s="32"/>
      <c r="CB117" s="32"/>
      <c r="CC117" s="32"/>
      <c r="CD117" s="32"/>
      <c r="CE117" s="32"/>
      <c r="CF117" s="31">
        <v>2.0</v>
      </c>
      <c r="CG117" s="32"/>
      <c r="CH117" s="32"/>
      <c r="CI117" s="32"/>
      <c r="CJ117" s="32"/>
    </row>
    <row r="118">
      <c r="A118" s="15" t="s">
        <v>88</v>
      </c>
      <c r="B118" s="15">
        <v>3.3200000023E11</v>
      </c>
      <c r="C118" s="16" t="s">
        <v>210</v>
      </c>
      <c r="D118" s="60">
        <v>27693.0</v>
      </c>
      <c r="E118" s="15" t="s">
        <v>90</v>
      </c>
      <c r="F118" s="15" t="s">
        <v>91</v>
      </c>
      <c r="G118" s="51"/>
      <c r="H118" s="17">
        <v>2.0</v>
      </c>
      <c r="I118" s="52">
        <v>1132.89</v>
      </c>
      <c r="J118" s="19">
        <f t="shared" si="1"/>
        <v>2265.78</v>
      </c>
      <c r="Z118" s="6">
        <v>2.0</v>
      </c>
      <c r="AX118" s="20"/>
      <c r="BO118" s="21"/>
    </row>
    <row r="119">
      <c r="A119" s="61"/>
      <c r="B119" s="61"/>
      <c r="C119" s="62"/>
      <c r="D119" s="63"/>
      <c r="E119" s="61"/>
      <c r="F119" s="61"/>
      <c r="G119" s="51"/>
      <c r="H119" s="51"/>
      <c r="I119" s="64"/>
      <c r="J119" s="64"/>
      <c r="AJ119" s="32"/>
      <c r="BE119" s="32"/>
      <c r="BO119" s="21"/>
    </row>
    <row r="120">
      <c r="A120" s="61"/>
      <c r="B120" s="61"/>
      <c r="C120" s="16"/>
      <c r="D120" s="17"/>
      <c r="E120" s="15"/>
      <c r="F120" s="15"/>
      <c r="G120" s="51"/>
      <c r="H120" s="51"/>
      <c r="I120" s="52"/>
      <c r="J120" s="64"/>
      <c r="M120" s="6"/>
      <c r="AB120" s="6"/>
      <c r="AD120" s="6"/>
      <c r="AE120" s="6"/>
      <c r="AR120" s="6"/>
      <c r="AY120" s="6"/>
      <c r="BO120" s="23"/>
      <c r="BS120" s="6"/>
      <c r="BX120" s="6"/>
    </row>
    <row r="121">
      <c r="A121" s="15"/>
      <c r="B121" s="15"/>
      <c r="C121" s="16"/>
      <c r="D121" s="17"/>
      <c r="E121" s="15"/>
      <c r="F121" s="15"/>
      <c r="G121" s="51"/>
      <c r="H121" s="51"/>
      <c r="I121" s="64"/>
      <c r="J121" s="64"/>
      <c r="BO121" s="21"/>
    </row>
    <row r="122">
      <c r="A122" s="15"/>
      <c r="B122" s="15"/>
      <c r="C122" s="16"/>
      <c r="D122" s="17"/>
      <c r="E122" s="15"/>
      <c r="F122" s="15"/>
      <c r="G122" s="51"/>
      <c r="H122" s="51"/>
      <c r="I122" s="64"/>
      <c r="J122" s="64"/>
      <c r="BE122" s="6"/>
      <c r="BO122" s="21"/>
    </row>
    <row r="123">
      <c r="A123" s="15"/>
      <c r="B123" s="15"/>
      <c r="C123" s="16"/>
      <c r="D123" s="17"/>
      <c r="E123" s="15"/>
      <c r="F123" s="15"/>
      <c r="G123" s="51"/>
      <c r="H123" s="51"/>
      <c r="I123" s="64"/>
      <c r="J123" s="64"/>
      <c r="BO123" s="21"/>
    </row>
    <row r="124">
      <c r="A124" s="15"/>
      <c r="B124" s="15"/>
      <c r="C124" s="16"/>
      <c r="E124" s="15"/>
      <c r="F124" s="15"/>
      <c r="G124" s="51"/>
      <c r="H124" s="51"/>
      <c r="I124" s="64"/>
      <c r="J124" s="64"/>
      <c r="BO124" s="21"/>
    </row>
    <row r="125">
      <c r="A125" s="61"/>
      <c r="B125" s="61"/>
      <c r="C125" s="65"/>
      <c r="D125" s="17"/>
      <c r="E125" s="15"/>
      <c r="F125" s="15"/>
      <c r="G125" s="51"/>
      <c r="H125" s="51"/>
      <c r="I125" s="64"/>
      <c r="J125" s="66"/>
      <c r="BO125" s="21"/>
    </row>
    <row r="126">
      <c r="A126" s="15"/>
      <c r="B126" s="61"/>
      <c r="C126" s="16"/>
      <c r="D126" s="17"/>
      <c r="E126" s="61"/>
      <c r="F126" s="15"/>
      <c r="G126" s="17"/>
      <c r="H126" s="17"/>
      <c r="I126" s="52"/>
      <c r="J126" s="64"/>
      <c r="BO126" s="21"/>
      <c r="BY126" s="6"/>
    </row>
    <row r="127">
      <c r="A127" s="61"/>
      <c r="B127" s="15"/>
      <c r="C127" s="16"/>
      <c r="D127" s="17"/>
      <c r="E127" s="15"/>
      <c r="F127" s="15"/>
      <c r="G127" s="51"/>
      <c r="H127" s="17"/>
      <c r="I127" s="52"/>
      <c r="J127" s="64"/>
      <c r="AB127" s="6"/>
      <c r="AI127" s="6"/>
      <c r="AY127" s="6"/>
      <c r="BO127" s="21"/>
      <c r="BS127" s="6"/>
    </row>
    <row r="128">
      <c r="A128" s="61"/>
      <c r="B128" s="15"/>
      <c r="C128" s="16"/>
      <c r="D128" s="17"/>
      <c r="E128" s="15"/>
      <c r="F128" s="15"/>
      <c r="G128" s="51"/>
      <c r="H128" s="17"/>
      <c r="I128" s="52"/>
      <c r="J128" s="64"/>
      <c r="AB128" s="6"/>
      <c r="AI128" s="6"/>
      <c r="AY128" s="6"/>
      <c r="BO128" s="21"/>
      <c r="BR128" s="6"/>
      <c r="BS128" s="6"/>
    </row>
    <row r="129">
      <c r="A129" s="61"/>
      <c r="B129" s="61"/>
      <c r="C129" s="16"/>
      <c r="D129" s="17"/>
      <c r="E129" s="61"/>
      <c r="F129" s="15"/>
      <c r="G129" s="51"/>
      <c r="H129" s="17"/>
      <c r="I129" s="52"/>
      <c r="J129" s="64"/>
      <c r="BO129" s="21"/>
      <c r="BS129" s="6"/>
    </row>
    <row r="130">
      <c r="A130" s="61"/>
      <c r="B130" s="15"/>
      <c r="C130" s="16"/>
      <c r="D130" s="17"/>
      <c r="E130" s="15"/>
      <c r="F130" s="15"/>
      <c r="G130" s="51"/>
      <c r="H130" s="17"/>
      <c r="I130" s="52"/>
      <c r="J130" s="64"/>
      <c r="AB130" s="6"/>
      <c r="BO130" s="21"/>
      <c r="BS130" s="6"/>
    </row>
    <row r="131">
      <c r="A131" s="61"/>
      <c r="B131" s="61"/>
      <c r="C131" s="16"/>
      <c r="D131" s="17"/>
      <c r="E131" s="61"/>
      <c r="F131" s="15"/>
      <c r="G131" s="51"/>
      <c r="H131" s="17"/>
      <c r="I131" s="52"/>
      <c r="J131" s="64"/>
      <c r="AG131" s="6"/>
      <c r="BO131" s="21"/>
    </row>
    <row r="132">
      <c r="A132" s="61"/>
      <c r="B132" s="15"/>
      <c r="C132" s="16"/>
      <c r="D132" s="17"/>
      <c r="E132" s="61"/>
      <c r="F132" s="15"/>
      <c r="G132" s="51"/>
      <c r="H132" s="17"/>
      <c r="I132" s="52"/>
      <c r="J132" s="64"/>
      <c r="BO132" s="21"/>
      <c r="BS132" s="6"/>
    </row>
    <row r="133">
      <c r="A133" s="61"/>
      <c r="B133" s="15"/>
      <c r="C133" s="16"/>
      <c r="D133" s="17"/>
      <c r="E133" s="61"/>
      <c r="F133" s="15"/>
      <c r="G133" s="17"/>
      <c r="H133" s="17"/>
      <c r="I133" s="52"/>
      <c r="J133" s="64"/>
      <c r="BO133" s="21"/>
      <c r="BS133" s="6"/>
    </row>
    <row r="134">
      <c r="A134" s="67"/>
      <c r="B134" s="61"/>
      <c r="C134" s="16"/>
      <c r="D134" s="17"/>
      <c r="E134" s="61"/>
      <c r="F134" s="15"/>
      <c r="G134" s="17"/>
      <c r="H134" s="17"/>
      <c r="I134" s="52"/>
      <c r="J134" s="64"/>
      <c r="BO134" s="21"/>
      <c r="CE134" s="6"/>
      <c r="CF134" s="6"/>
    </row>
    <row r="135">
      <c r="A135" s="15"/>
      <c r="B135" s="61"/>
      <c r="C135" s="16"/>
      <c r="D135" s="68"/>
      <c r="E135" s="61"/>
      <c r="F135" s="61"/>
      <c r="G135" s="51"/>
      <c r="H135" s="51"/>
      <c r="I135" s="64"/>
      <c r="J135" s="64"/>
      <c r="BO135" s="21"/>
    </row>
    <row r="136">
      <c r="A136" s="15"/>
      <c r="B136" s="61"/>
      <c r="C136" s="16"/>
      <c r="D136" s="17"/>
      <c r="E136" s="61"/>
      <c r="F136" s="61"/>
      <c r="G136" s="51"/>
      <c r="H136" s="51"/>
      <c r="I136" s="64"/>
      <c r="J136" s="64"/>
      <c r="BO136" s="21"/>
    </row>
    <row r="137">
      <c r="A137" s="15"/>
      <c r="B137" s="61"/>
      <c r="C137" s="16"/>
      <c r="D137" s="17"/>
      <c r="E137" s="61"/>
      <c r="F137" s="15"/>
      <c r="G137" s="51"/>
      <c r="H137" s="17"/>
      <c r="I137" s="52"/>
      <c r="J137" s="64"/>
      <c r="BO137" s="21"/>
    </row>
    <row r="138">
      <c r="A138" s="15"/>
      <c r="B138" s="61"/>
      <c r="C138" s="16"/>
      <c r="D138" s="17"/>
      <c r="E138" s="61"/>
      <c r="F138" s="15"/>
      <c r="G138" s="51"/>
      <c r="H138" s="51"/>
      <c r="I138" s="52"/>
      <c r="J138" s="64"/>
      <c r="BO138" s="21"/>
    </row>
    <row r="139">
      <c r="A139" s="15"/>
      <c r="B139" s="61"/>
      <c r="C139" s="16"/>
      <c r="D139" s="17"/>
      <c r="E139" s="61"/>
      <c r="F139" s="15"/>
      <c r="G139" s="51"/>
      <c r="H139" s="51"/>
      <c r="I139" s="52"/>
      <c r="J139" s="64"/>
      <c r="BO139" s="21"/>
    </row>
    <row r="140">
      <c r="A140" s="15"/>
      <c r="B140" s="61"/>
      <c r="C140" s="16"/>
      <c r="D140" s="17"/>
      <c r="E140" s="61"/>
      <c r="F140" s="15"/>
      <c r="G140" s="51"/>
      <c r="H140" s="51"/>
      <c r="I140" s="52"/>
      <c r="J140" s="64"/>
      <c r="BO140" s="21"/>
    </row>
    <row r="141">
      <c r="A141" s="15"/>
      <c r="B141" s="61"/>
      <c r="C141" s="16"/>
      <c r="D141" s="17"/>
      <c r="E141" s="61"/>
      <c r="F141" s="15"/>
      <c r="G141" s="51"/>
      <c r="H141" s="51"/>
      <c r="I141" s="52"/>
      <c r="J141" s="64"/>
      <c r="AC141" s="6"/>
      <c r="AS141" s="6"/>
      <c r="BO141" s="21"/>
      <c r="BS141" s="6"/>
    </row>
    <row r="142" ht="16.5" customHeight="1">
      <c r="A142" s="15"/>
      <c r="B142" s="61"/>
      <c r="C142" s="16"/>
      <c r="D142" s="17"/>
      <c r="E142" s="61"/>
      <c r="F142" s="15"/>
      <c r="G142" s="51"/>
      <c r="H142" s="51"/>
      <c r="I142" s="52"/>
      <c r="J142" s="64"/>
      <c r="BO142" s="21"/>
    </row>
    <row r="143">
      <c r="A143" s="15"/>
      <c r="B143" s="61"/>
      <c r="C143" s="15"/>
      <c r="D143" s="69"/>
      <c r="E143" s="61"/>
      <c r="F143" s="15"/>
      <c r="G143" s="17"/>
      <c r="H143" s="17"/>
      <c r="I143" s="52"/>
      <c r="J143" s="64"/>
      <c r="BO143" s="21"/>
      <c r="BS143" s="6"/>
    </row>
    <row r="144">
      <c r="A144" s="15"/>
      <c r="B144" s="61"/>
      <c r="C144" s="15"/>
      <c r="D144" s="69"/>
      <c r="E144" s="61"/>
      <c r="F144" s="15"/>
      <c r="G144" s="17"/>
      <c r="H144" s="17"/>
      <c r="I144" s="52"/>
      <c r="J144" s="64"/>
      <c r="BO144" s="21"/>
      <c r="BS144" s="6"/>
    </row>
    <row r="145">
      <c r="A145" s="15"/>
      <c r="B145" s="61"/>
      <c r="C145" s="15"/>
      <c r="D145" s="69"/>
      <c r="E145" s="61"/>
      <c r="F145" s="15"/>
      <c r="G145" s="17"/>
      <c r="H145" s="17"/>
      <c r="I145" s="52"/>
      <c r="J145" s="64"/>
      <c r="BO145" s="21"/>
      <c r="BS145" s="6"/>
    </row>
    <row r="146">
      <c r="A146" s="15"/>
      <c r="B146" s="61"/>
      <c r="C146" s="15"/>
      <c r="D146" s="69"/>
      <c r="E146" s="61"/>
      <c r="F146" s="15"/>
      <c r="G146" s="17"/>
      <c r="H146" s="17"/>
      <c r="I146" s="52"/>
      <c r="J146" s="64"/>
      <c r="BO146" s="21"/>
      <c r="BS146" s="6"/>
    </row>
    <row r="147">
      <c r="A147" s="15"/>
      <c r="B147" s="61"/>
      <c r="C147" s="15"/>
      <c r="D147" s="69"/>
      <c r="E147" s="61"/>
      <c r="F147" s="15"/>
      <c r="G147" s="17"/>
      <c r="H147" s="17"/>
      <c r="I147" s="52"/>
      <c r="J147" s="64"/>
      <c r="BO147" s="21"/>
      <c r="BS147" s="6"/>
    </row>
    <row r="148">
      <c r="A148" s="15"/>
      <c r="B148" s="61"/>
      <c r="C148" s="15"/>
      <c r="D148" s="69"/>
      <c r="E148" s="61"/>
      <c r="F148" s="15"/>
      <c r="G148" s="17"/>
      <c r="H148" s="17"/>
      <c r="I148" s="52"/>
      <c r="J148" s="64"/>
      <c r="BO148" s="21"/>
      <c r="BS148" s="6"/>
    </row>
    <row r="149">
      <c r="A149" s="15"/>
      <c r="B149" s="15"/>
      <c r="C149" s="15"/>
      <c r="D149" s="69"/>
      <c r="E149" s="61"/>
      <c r="F149" s="15"/>
      <c r="G149" s="17"/>
      <c r="H149" s="17"/>
      <c r="I149" s="52"/>
      <c r="J149" s="64"/>
      <c r="BO149" s="21"/>
      <c r="BQ149" s="6"/>
      <c r="BV149" s="6"/>
    </row>
    <row r="150">
      <c r="A150" s="15"/>
      <c r="B150" s="15"/>
      <c r="C150" s="15"/>
      <c r="D150" s="69"/>
      <c r="E150" s="61"/>
      <c r="F150" s="15"/>
      <c r="G150" s="17"/>
      <c r="H150" s="17"/>
      <c r="I150" s="52"/>
      <c r="J150" s="64"/>
      <c r="AF150" s="6"/>
      <c r="BO150" s="21"/>
    </row>
    <row r="151">
      <c r="A151" s="15"/>
      <c r="B151" s="61"/>
      <c r="C151" s="15"/>
      <c r="D151" s="69"/>
      <c r="E151" s="61"/>
      <c r="F151" s="15"/>
      <c r="G151" s="17"/>
      <c r="H151" s="17"/>
      <c r="I151" s="52"/>
      <c r="J151" s="64"/>
      <c r="BO151" s="21"/>
      <c r="BS151" s="6"/>
    </row>
    <row r="152">
      <c r="A152" s="15"/>
      <c r="B152" s="61"/>
      <c r="C152" s="15"/>
      <c r="D152" s="69"/>
      <c r="E152" s="61"/>
      <c r="F152" s="15"/>
      <c r="G152" s="17"/>
      <c r="H152" s="17"/>
      <c r="I152" s="52"/>
      <c r="J152" s="64"/>
      <c r="BO152" s="21"/>
      <c r="BV152" s="6"/>
    </row>
    <row r="153">
      <c r="A153" s="15"/>
      <c r="B153" s="61"/>
      <c r="C153" s="15"/>
      <c r="D153" s="69"/>
      <c r="E153" s="61"/>
      <c r="F153" s="15"/>
      <c r="G153" s="17"/>
      <c r="H153" s="17"/>
      <c r="I153" s="52"/>
      <c r="J153" s="64"/>
      <c r="R153" s="6"/>
      <c r="AX153" s="6"/>
      <c r="BO153" s="21"/>
    </row>
    <row r="154">
      <c r="A154" s="15"/>
      <c r="B154" s="61"/>
      <c r="C154" s="15"/>
      <c r="D154" s="69"/>
      <c r="E154" s="61"/>
      <c r="F154" s="15"/>
      <c r="G154" s="17"/>
      <c r="H154" s="17"/>
      <c r="I154" s="52"/>
      <c r="J154" s="64"/>
      <c r="AB154" s="6"/>
      <c r="BO154" s="21"/>
    </row>
    <row r="155">
      <c r="A155" s="15"/>
      <c r="B155" s="61"/>
      <c r="C155" s="15"/>
      <c r="D155" s="69"/>
      <c r="E155" s="61"/>
      <c r="F155" s="15"/>
      <c r="G155" s="17"/>
      <c r="H155" s="17"/>
      <c r="I155" s="52"/>
      <c r="J155" s="64"/>
      <c r="AB155" s="6"/>
      <c r="BO155" s="21"/>
    </row>
    <row r="156">
      <c r="A156" s="15"/>
      <c r="B156" s="61"/>
      <c r="C156" s="15"/>
      <c r="D156" s="69"/>
      <c r="E156" s="61"/>
      <c r="F156" s="15"/>
      <c r="G156" s="17"/>
      <c r="H156" s="17"/>
      <c r="I156" s="52"/>
      <c r="J156" s="64"/>
      <c r="BO156" s="21"/>
      <c r="BS156" s="6"/>
    </row>
    <row r="157">
      <c r="A157" s="15"/>
      <c r="B157" s="61"/>
      <c r="C157" s="15"/>
      <c r="D157" s="69"/>
      <c r="E157" s="61"/>
      <c r="F157" s="15"/>
      <c r="G157" s="17"/>
      <c r="H157" s="17"/>
      <c r="I157" s="52"/>
      <c r="J157" s="64"/>
      <c r="BO157" s="21"/>
    </row>
    <row r="158">
      <c r="A158" s="15"/>
      <c r="B158" s="61"/>
      <c r="C158" s="15"/>
      <c r="D158" s="69"/>
      <c r="E158" s="61"/>
      <c r="F158" s="15"/>
      <c r="G158" s="17"/>
      <c r="H158" s="17"/>
      <c r="I158" s="52"/>
      <c r="J158" s="64"/>
      <c r="S158" s="6"/>
      <c r="T158" s="6"/>
      <c r="AQ158" s="6"/>
      <c r="BO158" s="21"/>
      <c r="BP158" s="6"/>
    </row>
    <row r="159">
      <c r="A159" s="15"/>
      <c r="B159" s="61"/>
      <c r="C159" s="15"/>
      <c r="D159" s="69"/>
      <c r="E159" s="61"/>
      <c r="F159" s="15"/>
      <c r="G159" s="17"/>
      <c r="H159" s="17"/>
      <c r="I159" s="52"/>
      <c r="J159" s="64"/>
      <c r="BO159" s="21"/>
      <c r="BS159" s="6"/>
    </row>
    <row r="160">
      <c r="A160" s="15"/>
      <c r="B160" s="61"/>
      <c r="C160" s="15"/>
      <c r="D160" s="69"/>
      <c r="E160" s="61"/>
      <c r="F160" s="15"/>
      <c r="G160" s="17"/>
      <c r="H160" s="17"/>
      <c r="I160" s="52"/>
      <c r="J160" s="64"/>
      <c r="BO160" s="21"/>
      <c r="BS160" s="6"/>
    </row>
    <row r="161">
      <c r="A161" s="15"/>
      <c r="B161" s="61"/>
      <c r="C161" s="15"/>
      <c r="D161" s="69"/>
      <c r="E161" s="61"/>
      <c r="F161" s="15"/>
      <c r="G161" s="17"/>
      <c r="H161" s="17"/>
      <c r="I161" s="52"/>
      <c r="J161" s="64"/>
      <c r="BO161" s="21"/>
      <c r="BS161" s="6"/>
    </row>
    <row r="162">
      <c r="A162" s="15"/>
      <c r="B162" s="61"/>
      <c r="C162" s="15"/>
      <c r="D162" s="69"/>
      <c r="E162" s="61"/>
      <c r="F162" s="15"/>
      <c r="G162" s="17"/>
      <c r="H162" s="17"/>
      <c r="I162" s="52"/>
      <c r="J162" s="64"/>
      <c r="BO162" s="21"/>
      <c r="BS162" s="6"/>
    </row>
    <row r="163">
      <c r="A163" s="15"/>
      <c r="B163" s="61"/>
      <c r="C163" s="15"/>
      <c r="D163" s="69"/>
      <c r="E163" s="61"/>
      <c r="F163" s="15"/>
      <c r="G163" s="17"/>
      <c r="H163" s="17"/>
      <c r="I163" s="52"/>
      <c r="J163" s="64"/>
      <c r="BO163" s="21"/>
      <c r="CJ163" s="6"/>
    </row>
    <row r="164">
      <c r="A164" s="15"/>
      <c r="B164" s="61"/>
      <c r="C164" s="15"/>
      <c r="D164" s="69"/>
      <c r="E164" s="61"/>
      <c r="F164" s="15"/>
      <c r="G164" s="17"/>
      <c r="H164" s="17"/>
      <c r="I164" s="52"/>
      <c r="J164" s="64"/>
      <c r="BO164" s="21"/>
      <c r="BS164" s="6"/>
    </row>
    <row r="165">
      <c r="A165" s="15"/>
      <c r="B165" s="61"/>
      <c r="C165" s="15"/>
      <c r="D165" s="69"/>
      <c r="E165" s="61"/>
      <c r="F165" s="15"/>
      <c r="G165" s="17"/>
      <c r="H165" s="17"/>
      <c r="I165" s="52"/>
      <c r="J165" s="64"/>
      <c r="BO165" s="21"/>
      <c r="BS165" s="6"/>
    </row>
    <row r="166">
      <c r="A166" s="15"/>
      <c r="B166" s="61"/>
      <c r="C166" s="15"/>
      <c r="D166" s="69"/>
      <c r="E166" s="61"/>
      <c r="F166" s="15"/>
      <c r="G166" s="17"/>
      <c r="H166" s="17"/>
      <c r="I166" s="52"/>
      <c r="J166" s="64"/>
      <c r="AF166" s="6"/>
      <c r="BO166" s="21"/>
    </row>
    <row r="167">
      <c r="A167" s="15"/>
      <c r="B167" s="61"/>
      <c r="C167" s="15"/>
      <c r="D167" s="69"/>
      <c r="E167" s="61"/>
      <c r="F167" s="15"/>
      <c r="G167" s="17"/>
      <c r="H167" s="17"/>
      <c r="I167" s="52"/>
      <c r="J167" s="64"/>
      <c r="AB167" s="6"/>
      <c r="BO167" s="21"/>
    </row>
    <row r="168">
      <c r="A168" s="15"/>
      <c r="B168" s="61"/>
      <c r="C168" s="15"/>
      <c r="D168" s="69"/>
      <c r="E168" s="61"/>
      <c r="F168" s="15"/>
      <c r="G168" s="17"/>
      <c r="H168" s="17"/>
      <c r="I168" s="52"/>
      <c r="J168" s="64"/>
      <c r="BO168" s="21"/>
      <c r="BS168" s="6"/>
    </row>
    <row r="169">
      <c r="A169" s="15"/>
      <c r="B169" s="61"/>
      <c r="C169" s="61"/>
      <c r="D169" s="70"/>
      <c r="E169" s="61"/>
      <c r="F169" s="15"/>
      <c r="G169" s="51"/>
      <c r="H169" s="51"/>
      <c r="I169" s="64"/>
      <c r="J169" s="64"/>
      <c r="BO169" s="21"/>
    </row>
    <row r="170">
      <c r="A170" s="15"/>
      <c r="B170" s="61"/>
      <c r="C170" s="61"/>
      <c r="D170" s="70"/>
      <c r="E170" s="61"/>
      <c r="F170" s="15"/>
      <c r="G170" s="51"/>
      <c r="H170" s="51"/>
      <c r="I170" s="64"/>
      <c r="J170" s="64"/>
      <c r="BO170" s="21"/>
    </row>
    <row r="171">
      <c r="A171" s="15"/>
      <c r="B171" s="61"/>
      <c r="C171" s="71"/>
      <c r="D171" s="72"/>
      <c r="E171" s="61"/>
      <c r="F171" s="61"/>
      <c r="G171" s="51"/>
      <c r="H171" s="51"/>
      <c r="I171" s="64"/>
      <c r="J171" s="64"/>
      <c r="BO171" s="21"/>
    </row>
    <row r="172">
      <c r="A172" s="15"/>
      <c r="B172" s="61"/>
      <c r="C172" s="71"/>
      <c r="D172" s="72"/>
      <c r="E172" s="61"/>
      <c r="F172" s="61"/>
      <c r="G172" s="51"/>
      <c r="H172" s="51"/>
      <c r="I172" s="64"/>
      <c r="J172" s="64"/>
      <c r="BO172" s="21"/>
    </row>
    <row r="173">
      <c r="A173" s="15"/>
      <c r="B173" s="61"/>
      <c r="C173" s="71"/>
      <c r="D173" s="72"/>
      <c r="E173" s="61"/>
      <c r="F173" s="61"/>
      <c r="G173" s="51"/>
      <c r="H173" s="51"/>
      <c r="I173" s="64"/>
      <c r="J173" s="64"/>
      <c r="BO173" s="21"/>
    </row>
    <row r="174">
      <c r="A174" s="15"/>
      <c r="B174" s="61"/>
      <c r="C174" s="62"/>
      <c r="D174" s="51"/>
      <c r="E174" s="61"/>
      <c r="F174" s="61"/>
      <c r="G174" s="51"/>
      <c r="H174" s="51"/>
      <c r="I174" s="64"/>
      <c r="J174" s="64"/>
      <c r="BO174" s="21"/>
    </row>
    <row r="175">
      <c r="A175" s="61"/>
      <c r="B175" s="61"/>
      <c r="C175" s="62"/>
      <c r="D175" s="51"/>
      <c r="E175" s="61"/>
      <c r="F175" s="61"/>
      <c r="G175" s="51"/>
      <c r="H175" s="51"/>
      <c r="I175" s="64"/>
      <c r="J175" s="64"/>
      <c r="BO175" s="21"/>
    </row>
    <row r="176">
      <c r="A176" s="61"/>
      <c r="B176" s="61"/>
      <c r="C176" s="62"/>
      <c r="D176" s="51"/>
      <c r="E176" s="61"/>
      <c r="F176" s="61"/>
      <c r="G176" s="51"/>
      <c r="H176" s="51"/>
      <c r="I176" s="64"/>
      <c r="J176" s="64"/>
      <c r="BO176" s="21"/>
      <c r="CE176" s="32"/>
      <c r="CF176" s="32"/>
    </row>
    <row r="177">
      <c r="A177" s="61"/>
      <c r="B177" s="61"/>
      <c r="C177" s="73"/>
      <c r="D177" s="51"/>
      <c r="E177" s="61"/>
      <c r="F177" s="61"/>
      <c r="G177" s="51"/>
      <c r="H177" s="51"/>
      <c r="I177" s="64"/>
      <c r="J177" s="64"/>
      <c r="BO177" s="21"/>
      <c r="CE177" s="32"/>
      <c r="CF177" s="32"/>
    </row>
    <row r="178">
      <c r="A178" s="61"/>
      <c r="B178" s="61"/>
      <c r="C178" s="62"/>
      <c r="D178" s="51"/>
      <c r="E178" s="61"/>
      <c r="F178" s="61"/>
      <c r="G178" s="51"/>
      <c r="H178" s="51"/>
      <c r="I178" s="64"/>
      <c r="J178" s="64"/>
      <c r="BO178" s="21"/>
      <c r="CE178" s="32"/>
      <c r="CF178" s="32"/>
    </row>
    <row r="179">
      <c r="A179" s="61"/>
      <c r="B179" s="61"/>
      <c r="C179" s="62"/>
      <c r="D179" s="51"/>
      <c r="E179" s="61"/>
      <c r="F179" s="61"/>
      <c r="G179" s="51"/>
      <c r="H179" s="51"/>
      <c r="I179" s="64"/>
      <c r="J179" s="64"/>
      <c r="BO179" s="21"/>
      <c r="CE179" s="32"/>
      <c r="CF179" s="32"/>
    </row>
    <row r="180">
      <c r="A180" s="61"/>
      <c r="B180" s="61"/>
      <c r="C180" s="62"/>
      <c r="D180" s="51"/>
      <c r="E180" s="61"/>
      <c r="F180" s="61"/>
      <c r="G180" s="51"/>
      <c r="H180" s="51"/>
      <c r="I180" s="64"/>
      <c r="J180" s="64"/>
      <c r="BO180" s="21"/>
      <c r="CE180" s="32"/>
      <c r="CF180" s="32"/>
    </row>
    <row r="181">
      <c r="A181" s="61"/>
      <c r="B181" s="61"/>
      <c r="C181" s="62"/>
      <c r="D181" s="51"/>
      <c r="E181" s="61"/>
      <c r="F181" s="61"/>
      <c r="G181" s="51"/>
      <c r="H181" s="51"/>
      <c r="I181" s="64"/>
      <c r="J181" s="64"/>
      <c r="BO181" s="21"/>
      <c r="CE181" s="32"/>
      <c r="CF181" s="32"/>
    </row>
    <row r="182">
      <c r="A182" s="61"/>
      <c r="B182" s="61"/>
      <c r="C182" s="62"/>
      <c r="D182" s="51"/>
      <c r="E182" s="61"/>
      <c r="F182" s="61"/>
      <c r="G182" s="51"/>
      <c r="H182" s="51"/>
      <c r="I182" s="64"/>
      <c r="J182" s="64"/>
      <c r="BO182" s="21"/>
      <c r="CE182" s="32"/>
      <c r="CF182" s="32"/>
    </row>
    <row r="183">
      <c r="A183" s="61"/>
      <c r="B183" s="61"/>
      <c r="C183" s="62"/>
      <c r="D183" s="51"/>
      <c r="E183" s="61"/>
      <c r="F183" s="61"/>
      <c r="G183" s="51"/>
      <c r="H183" s="51"/>
      <c r="I183" s="64"/>
      <c r="J183" s="66"/>
      <c r="BO183" s="21"/>
      <c r="CE183" s="32"/>
      <c r="CF183" s="32"/>
    </row>
    <row r="184">
      <c r="A184" s="61"/>
      <c r="B184" s="61"/>
      <c r="C184" s="62"/>
      <c r="D184" s="51"/>
      <c r="E184" s="61"/>
      <c r="F184" s="61"/>
      <c r="G184" s="51"/>
      <c r="H184" s="51"/>
      <c r="I184" s="64"/>
      <c r="J184" s="64"/>
      <c r="BO184" s="21"/>
      <c r="CE184" s="32"/>
      <c r="CF184" s="32"/>
    </row>
    <row r="185">
      <c r="A185" s="61"/>
      <c r="B185" s="61"/>
      <c r="C185" s="62"/>
      <c r="D185" s="51"/>
      <c r="E185" s="61"/>
      <c r="F185" s="61"/>
      <c r="G185" s="51"/>
      <c r="H185" s="51"/>
      <c r="I185" s="64"/>
      <c r="J185" s="64"/>
      <c r="BO185" s="21"/>
      <c r="CE185" s="32"/>
      <c r="CF185" s="32"/>
    </row>
    <row r="186">
      <c r="A186" s="61"/>
      <c r="B186" s="61"/>
      <c r="C186" s="62"/>
      <c r="D186" s="51"/>
      <c r="E186" s="61"/>
      <c r="F186" s="61"/>
      <c r="G186" s="51"/>
      <c r="H186" s="51"/>
      <c r="I186" s="64"/>
      <c r="J186" s="64"/>
      <c r="BO186" s="21"/>
      <c r="CE186" s="32"/>
      <c r="CF186" s="32"/>
    </row>
    <row r="187">
      <c r="A187" s="61"/>
      <c r="B187" s="61"/>
      <c r="C187" s="62"/>
      <c r="D187" s="51"/>
      <c r="E187" s="61"/>
      <c r="F187" s="61"/>
      <c r="G187" s="51"/>
      <c r="H187" s="51"/>
      <c r="I187" s="64"/>
      <c r="J187" s="64"/>
      <c r="BO187" s="21"/>
      <c r="CE187" s="32"/>
      <c r="CF187" s="32"/>
    </row>
    <row r="188">
      <c r="A188" s="61"/>
      <c r="B188" s="61"/>
      <c r="C188" s="62"/>
      <c r="D188" s="51"/>
      <c r="E188" s="61"/>
      <c r="F188" s="61"/>
      <c r="G188" s="51"/>
      <c r="H188" s="51"/>
      <c r="I188" s="64"/>
      <c r="J188" s="64"/>
      <c r="BO188" s="21"/>
      <c r="CE188" s="32"/>
      <c r="CF188" s="32"/>
    </row>
    <row r="189">
      <c r="A189" s="61"/>
      <c r="B189" s="61"/>
      <c r="C189" s="62"/>
      <c r="D189" s="51"/>
      <c r="E189" s="61"/>
      <c r="F189" s="61"/>
      <c r="G189" s="51"/>
      <c r="H189" s="51"/>
      <c r="I189" s="64"/>
      <c r="J189" s="66"/>
      <c r="BO189" s="21"/>
      <c r="CE189" s="32"/>
      <c r="CF189" s="32"/>
    </row>
    <row r="190">
      <c r="A190" s="61"/>
      <c r="B190" s="61"/>
      <c r="C190" s="62"/>
      <c r="D190" s="51"/>
      <c r="E190" s="61"/>
      <c r="F190" s="61"/>
      <c r="G190" s="51"/>
      <c r="H190" s="51"/>
      <c r="I190" s="64"/>
      <c r="J190" s="64"/>
      <c r="BO190" s="21"/>
      <c r="CE190" s="32"/>
      <c r="CF190" s="32"/>
    </row>
    <row r="191">
      <c r="A191" s="61"/>
      <c r="B191" s="61"/>
      <c r="C191" s="62"/>
      <c r="D191" s="51"/>
      <c r="E191" s="61"/>
      <c r="F191" s="61"/>
      <c r="G191" s="51"/>
      <c r="H191" s="51"/>
      <c r="I191" s="64"/>
      <c r="J191" s="64"/>
      <c r="BO191" s="21"/>
      <c r="CE191" s="32"/>
      <c r="CF191" s="32"/>
    </row>
    <row r="192">
      <c r="A192" s="61"/>
      <c r="B192" s="61"/>
      <c r="C192" s="62"/>
      <c r="D192" s="51"/>
      <c r="E192" s="61"/>
      <c r="F192" s="61"/>
      <c r="G192" s="51"/>
      <c r="H192" s="51"/>
      <c r="I192" s="64"/>
      <c r="J192" s="64"/>
      <c r="BO192" s="21"/>
      <c r="CE192" s="32"/>
      <c r="CF192" s="32"/>
    </row>
    <row r="193">
      <c r="A193" s="61"/>
      <c r="B193" s="61"/>
      <c r="C193" s="62"/>
      <c r="D193" s="51"/>
      <c r="E193" s="61"/>
      <c r="F193" s="61"/>
      <c r="G193" s="51"/>
      <c r="H193" s="51"/>
      <c r="I193" s="64"/>
      <c r="J193" s="64"/>
      <c r="BO193" s="21"/>
      <c r="CE193" s="32"/>
      <c r="CF193" s="32"/>
    </row>
    <row r="194">
      <c r="A194" s="61"/>
      <c r="B194" s="61"/>
      <c r="C194" s="62"/>
      <c r="D194" s="51"/>
      <c r="E194" s="61"/>
      <c r="F194" s="61"/>
      <c r="G194" s="51"/>
      <c r="H194" s="51"/>
      <c r="I194" s="64"/>
      <c r="J194" s="64"/>
      <c r="BO194" s="21"/>
      <c r="CE194" s="32"/>
      <c r="CF194" s="32"/>
    </row>
    <row r="195">
      <c r="A195" s="61"/>
      <c r="B195" s="61"/>
      <c r="C195" s="62"/>
      <c r="D195" s="51"/>
      <c r="E195" s="61"/>
      <c r="F195" s="61"/>
      <c r="G195" s="51"/>
      <c r="H195" s="51"/>
      <c r="I195" s="64"/>
      <c r="J195" s="64"/>
      <c r="BO195" s="21"/>
      <c r="CE195" s="32"/>
      <c r="CF195" s="32"/>
    </row>
    <row r="196">
      <c r="A196" s="61"/>
      <c r="B196" s="61"/>
      <c r="C196" s="62"/>
      <c r="D196" s="51"/>
      <c r="E196" s="61"/>
      <c r="F196" s="61"/>
      <c r="G196" s="51"/>
      <c r="H196" s="51"/>
      <c r="I196" s="64"/>
      <c r="J196" s="64"/>
      <c r="BO196" s="21"/>
      <c r="CE196" s="32"/>
      <c r="CF196" s="32"/>
    </row>
    <row r="197">
      <c r="A197" s="61"/>
      <c r="B197" s="61"/>
      <c r="C197" s="62"/>
      <c r="D197" s="51"/>
      <c r="E197" s="61"/>
      <c r="F197" s="61"/>
      <c r="G197" s="51"/>
      <c r="H197" s="51"/>
      <c r="I197" s="64"/>
      <c r="J197" s="64"/>
      <c r="BO197" s="21"/>
      <c r="CE197" s="32"/>
      <c r="CF197" s="32"/>
    </row>
    <row r="198">
      <c r="A198" s="61"/>
      <c r="B198" s="61"/>
      <c r="C198" s="62"/>
      <c r="D198" s="51"/>
      <c r="E198" s="61"/>
      <c r="F198" s="61"/>
      <c r="G198" s="51"/>
      <c r="H198" s="51"/>
      <c r="I198" s="64"/>
      <c r="J198" s="64"/>
      <c r="BO198" s="21"/>
      <c r="CE198" s="32"/>
      <c r="CF198" s="32"/>
    </row>
    <row r="199">
      <c r="A199" s="61"/>
      <c r="B199" s="61"/>
      <c r="C199" s="62"/>
      <c r="D199" s="51"/>
      <c r="E199" s="61"/>
      <c r="F199" s="61"/>
      <c r="G199" s="51"/>
      <c r="H199" s="51"/>
      <c r="I199" s="64"/>
      <c r="J199" s="64"/>
      <c r="BO199" s="21"/>
      <c r="CE199" s="32"/>
      <c r="CF199" s="32"/>
    </row>
    <row r="200">
      <c r="A200" s="61"/>
      <c r="B200" s="61"/>
      <c r="C200" s="62"/>
      <c r="D200" s="51"/>
      <c r="E200" s="61"/>
      <c r="F200" s="61"/>
      <c r="G200" s="51"/>
      <c r="H200" s="51"/>
      <c r="I200" s="64"/>
      <c r="J200" s="64"/>
      <c r="BO200" s="21"/>
      <c r="CE200" s="32"/>
      <c r="CF200" s="32"/>
    </row>
    <row r="201">
      <c r="A201" s="61"/>
      <c r="B201" s="61"/>
      <c r="C201" s="62"/>
      <c r="D201" s="51"/>
      <c r="E201" s="61"/>
      <c r="F201" s="61"/>
      <c r="G201" s="51"/>
      <c r="H201" s="51"/>
      <c r="I201" s="64"/>
      <c r="J201" s="64"/>
      <c r="BO201" s="21"/>
      <c r="CE201" s="32"/>
      <c r="CF201" s="32"/>
    </row>
    <row r="202">
      <c r="A202" s="61"/>
      <c r="B202" s="61"/>
      <c r="C202" s="62"/>
      <c r="D202" s="51"/>
      <c r="E202" s="61"/>
      <c r="F202" s="61"/>
      <c r="G202" s="51"/>
      <c r="H202" s="51"/>
      <c r="I202" s="64"/>
      <c r="J202" s="64"/>
      <c r="BO202" s="21"/>
      <c r="CE202" s="32"/>
      <c r="CF202" s="32"/>
    </row>
    <row r="203">
      <c r="A203" s="61"/>
      <c r="B203" s="61"/>
      <c r="C203" s="62"/>
      <c r="D203" s="51"/>
      <c r="E203" s="61"/>
      <c r="F203" s="61"/>
      <c r="G203" s="51"/>
      <c r="H203" s="51"/>
      <c r="I203" s="64"/>
      <c r="J203" s="64"/>
      <c r="BO203" s="21"/>
      <c r="CE203" s="32"/>
      <c r="CF203" s="32"/>
    </row>
    <row r="204">
      <c r="A204" s="61"/>
      <c r="B204" s="61"/>
      <c r="C204" s="62"/>
      <c r="D204" s="51"/>
      <c r="E204" s="61"/>
      <c r="F204" s="61"/>
      <c r="G204" s="51"/>
      <c r="H204" s="51"/>
      <c r="I204" s="64"/>
      <c r="J204" s="64"/>
      <c r="BO204" s="21"/>
      <c r="CE204" s="32"/>
      <c r="CF204" s="32"/>
    </row>
    <row r="205">
      <c r="A205" s="61"/>
      <c r="B205" s="61"/>
      <c r="C205" s="62"/>
      <c r="D205" s="51"/>
      <c r="E205" s="61"/>
      <c r="F205" s="61"/>
      <c r="G205" s="51"/>
      <c r="H205" s="51"/>
      <c r="I205" s="64"/>
      <c r="J205" s="64"/>
      <c r="BO205" s="21"/>
      <c r="CE205" s="32"/>
      <c r="CF205" s="32"/>
    </row>
    <row r="206">
      <c r="A206" s="61"/>
      <c r="B206" s="61"/>
      <c r="C206" s="62"/>
      <c r="D206" s="51"/>
      <c r="E206" s="61"/>
      <c r="F206" s="61"/>
      <c r="G206" s="51"/>
      <c r="H206" s="51"/>
      <c r="I206" s="64"/>
      <c r="J206" s="64"/>
      <c r="BO206" s="21"/>
      <c r="CE206" s="32"/>
      <c r="CF206" s="32"/>
    </row>
    <row r="207">
      <c r="A207" s="61"/>
      <c r="B207" s="61"/>
      <c r="C207" s="62"/>
      <c r="D207" s="51"/>
      <c r="E207" s="61"/>
      <c r="F207" s="61"/>
      <c r="G207" s="51"/>
      <c r="H207" s="51"/>
      <c r="I207" s="64"/>
      <c r="J207" s="64"/>
      <c r="BO207" s="21"/>
      <c r="CE207" s="32"/>
      <c r="CF207" s="32"/>
    </row>
    <row r="208">
      <c r="A208" s="61"/>
      <c r="B208" s="61"/>
      <c r="C208" s="62"/>
      <c r="D208" s="51"/>
      <c r="E208" s="61"/>
      <c r="F208" s="61"/>
      <c r="G208" s="51"/>
      <c r="H208" s="51"/>
      <c r="I208" s="64"/>
      <c r="J208" s="64"/>
      <c r="BO208" s="21"/>
      <c r="CE208" s="32"/>
      <c r="CF208" s="32"/>
    </row>
    <row r="209">
      <c r="A209" s="61"/>
      <c r="B209" s="61"/>
      <c r="C209" s="62"/>
      <c r="D209" s="51"/>
      <c r="E209" s="61"/>
      <c r="F209" s="61"/>
      <c r="G209" s="51"/>
      <c r="H209" s="51"/>
      <c r="I209" s="64"/>
      <c r="J209" s="66"/>
      <c r="BO209" s="21"/>
      <c r="CE209" s="32"/>
      <c r="CF209" s="32"/>
    </row>
    <row r="210">
      <c r="A210" s="61"/>
      <c r="B210" s="61"/>
      <c r="C210" s="62"/>
      <c r="D210" s="51"/>
      <c r="E210" s="61"/>
      <c r="F210" s="61"/>
      <c r="G210" s="51"/>
      <c r="H210" s="51"/>
      <c r="I210" s="64"/>
      <c r="J210" s="64"/>
      <c r="BO210" s="21"/>
      <c r="CE210" s="32"/>
      <c r="CF210" s="32"/>
    </row>
    <row r="211">
      <c r="A211" s="61"/>
      <c r="B211" s="61"/>
      <c r="C211" s="62"/>
      <c r="D211" s="51"/>
      <c r="E211" s="61"/>
      <c r="F211" s="61"/>
      <c r="G211" s="51"/>
      <c r="H211" s="51"/>
      <c r="I211" s="64"/>
      <c r="J211" s="64"/>
      <c r="BO211" s="21"/>
      <c r="CE211" s="32"/>
      <c r="CF211" s="32"/>
    </row>
    <row r="212">
      <c r="A212" s="61"/>
      <c r="B212" s="61"/>
      <c r="C212" s="62"/>
      <c r="D212" s="51"/>
      <c r="E212" s="61"/>
      <c r="F212" s="61"/>
      <c r="G212" s="51"/>
      <c r="H212" s="51"/>
      <c r="I212" s="64"/>
      <c r="J212" s="64"/>
      <c r="BO212" s="21"/>
      <c r="CE212" s="32"/>
      <c r="CF212" s="32"/>
    </row>
    <row r="213">
      <c r="A213" s="61"/>
      <c r="B213" s="61"/>
      <c r="C213" s="74"/>
      <c r="D213" s="51"/>
      <c r="E213" s="61"/>
      <c r="F213" s="61"/>
      <c r="G213" s="51"/>
      <c r="H213" s="51"/>
      <c r="I213" s="64"/>
      <c r="J213" s="66"/>
      <c r="BO213" s="21"/>
      <c r="CE213" s="32"/>
      <c r="CF213" s="32"/>
    </row>
    <row r="214">
      <c r="A214" s="61"/>
      <c r="B214" s="61"/>
      <c r="C214" s="62"/>
      <c r="D214" s="51"/>
      <c r="E214" s="61"/>
      <c r="F214" s="61"/>
      <c r="G214" s="51"/>
      <c r="H214" s="51"/>
      <c r="I214" s="64"/>
      <c r="J214" s="66"/>
      <c r="BO214" s="21"/>
      <c r="CE214" s="32"/>
      <c r="CF214" s="32"/>
    </row>
    <row r="215">
      <c r="A215" s="61"/>
      <c r="B215" s="61"/>
      <c r="C215" s="62"/>
      <c r="D215" s="51"/>
      <c r="E215" s="61"/>
      <c r="F215" s="61"/>
      <c r="G215" s="51"/>
      <c r="H215" s="51"/>
      <c r="I215" s="64"/>
      <c r="J215" s="64"/>
      <c r="BO215" s="21"/>
      <c r="CE215" s="32"/>
      <c r="CF215" s="32"/>
    </row>
    <row r="216">
      <c r="A216" s="61"/>
      <c r="B216" s="61"/>
      <c r="C216" s="62"/>
      <c r="D216" s="51"/>
      <c r="E216" s="61"/>
      <c r="F216" s="61"/>
      <c r="G216" s="51"/>
      <c r="H216" s="51"/>
      <c r="I216" s="64"/>
      <c r="J216" s="64"/>
      <c r="BO216" s="21"/>
      <c r="CE216" s="32"/>
      <c r="CF216" s="32"/>
    </row>
    <row r="217">
      <c r="A217" s="61"/>
      <c r="B217" s="61"/>
      <c r="C217" s="62"/>
      <c r="D217" s="51"/>
      <c r="E217" s="61"/>
      <c r="F217" s="61"/>
      <c r="G217" s="51"/>
      <c r="H217" s="51"/>
      <c r="I217" s="64"/>
      <c r="J217" s="64"/>
      <c r="BO217" s="21"/>
      <c r="CE217" s="32"/>
      <c r="CF217" s="32"/>
    </row>
    <row r="218">
      <c r="A218" s="61"/>
      <c r="B218" s="61"/>
      <c r="C218" s="62"/>
      <c r="D218" s="51"/>
      <c r="E218" s="61"/>
      <c r="F218" s="61"/>
      <c r="G218" s="51"/>
      <c r="H218" s="51"/>
      <c r="I218" s="64"/>
      <c r="J218" s="64"/>
      <c r="BO218" s="21"/>
      <c r="CE218" s="32"/>
      <c r="CF218" s="32"/>
    </row>
    <row r="219">
      <c r="A219" s="61"/>
      <c r="B219" s="61"/>
      <c r="C219" s="62"/>
      <c r="D219" s="51"/>
      <c r="E219" s="61"/>
      <c r="F219" s="61"/>
      <c r="G219" s="51"/>
      <c r="H219" s="51"/>
      <c r="I219" s="64"/>
      <c r="J219" s="64"/>
      <c r="BO219" s="21"/>
      <c r="CE219" s="32"/>
      <c r="CF219" s="32"/>
    </row>
    <row r="220">
      <c r="A220" s="61"/>
      <c r="B220" s="61"/>
      <c r="C220" s="62"/>
      <c r="D220" s="51"/>
      <c r="E220" s="61"/>
      <c r="F220" s="61"/>
      <c r="G220" s="51"/>
      <c r="H220" s="51"/>
      <c r="I220" s="64"/>
      <c r="J220" s="64"/>
      <c r="BO220" s="21"/>
      <c r="CE220" s="32"/>
      <c r="CF220" s="32"/>
    </row>
    <row r="221">
      <c r="A221" s="61"/>
      <c r="B221" s="61"/>
      <c r="C221" s="62"/>
      <c r="D221" s="51"/>
      <c r="E221" s="61"/>
      <c r="F221" s="61"/>
      <c r="G221" s="51"/>
      <c r="H221" s="51"/>
      <c r="I221" s="64"/>
      <c r="J221" s="64"/>
      <c r="BO221" s="21"/>
      <c r="CE221" s="32"/>
      <c r="CF221" s="32"/>
    </row>
    <row r="222">
      <c r="A222" s="61"/>
      <c r="B222" s="61"/>
      <c r="C222" s="62"/>
      <c r="D222" s="51"/>
      <c r="E222" s="61"/>
      <c r="F222" s="61"/>
      <c r="G222" s="51"/>
      <c r="H222" s="51"/>
      <c r="I222" s="64"/>
      <c r="J222" s="64"/>
      <c r="BO222" s="21"/>
      <c r="CE222" s="32"/>
      <c r="CF222" s="32"/>
    </row>
    <row r="223">
      <c r="A223" s="61"/>
      <c r="B223" s="61"/>
      <c r="C223" s="62"/>
      <c r="D223" s="51"/>
      <c r="E223" s="61"/>
      <c r="F223" s="61"/>
      <c r="G223" s="51"/>
      <c r="H223" s="51"/>
      <c r="I223" s="64"/>
      <c r="J223" s="64"/>
      <c r="BO223" s="21"/>
      <c r="CE223" s="32"/>
      <c r="CF223" s="32"/>
    </row>
    <row r="224">
      <c r="A224" s="61"/>
      <c r="B224" s="61"/>
      <c r="C224" s="62"/>
      <c r="D224" s="51"/>
      <c r="E224" s="61"/>
      <c r="F224" s="61"/>
      <c r="G224" s="51"/>
      <c r="H224" s="51"/>
      <c r="I224" s="64"/>
      <c r="J224" s="64"/>
      <c r="BO224" s="21"/>
      <c r="CE224" s="32"/>
      <c r="CF224" s="32"/>
    </row>
    <row r="225">
      <c r="A225" s="61"/>
      <c r="B225" s="61"/>
      <c r="C225" s="62"/>
      <c r="D225" s="51"/>
      <c r="E225" s="61"/>
      <c r="F225" s="61"/>
      <c r="G225" s="51"/>
      <c r="H225" s="51"/>
      <c r="I225" s="64"/>
      <c r="J225" s="64"/>
      <c r="BO225" s="21"/>
      <c r="CE225" s="32"/>
      <c r="CF225" s="32"/>
    </row>
    <row r="226">
      <c r="A226" s="61"/>
      <c r="B226" s="61"/>
      <c r="C226" s="62"/>
      <c r="D226" s="51"/>
      <c r="E226" s="61"/>
      <c r="F226" s="61"/>
      <c r="G226" s="51"/>
      <c r="H226" s="51"/>
      <c r="I226" s="64"/>
      <c r="J226" s="64"/>
      <c r="BO226" s="21"/>
      <c r="CE226" s="32"/>
      <c r="CF226" s="32"/>
    </row>
    <row r="227">
      <c r="A227" s="61"/>
      <c r="B227" s="61"/>
      <c r="C227" s="62"/>
      <c r="D227" s="51"/>
      <c r="E227" s="61"/>
      <c r="F227" s="61"/>
      <c r="G227" s="51"/>
      <c r="H227" s="51"/>
      <c r="I227" s="64"/>
      <c r="J227" s="64"/>
      <c r="BO227" s="21"/>
      <c r="CE227" s="32"/>
      <c r="CF227" s="32"/>
    </row>
    <row r="228">
      <c r="A228" s="61"/>
      <c r="B228" s="61"/>
      <c r="C228" s="62"/>
      <c r="D228" s="51"/>
      <c r="E228" s="61"/>
      <c r="F228" s="61"/>
      <c r="G228" s="51"/>
      <c r="H228" s="51"/>
      <c r="I228" s="64"/>
      <c r="J228" s="64"/>
      <c r="BO228" s="21"/>
      <c r="CE228" s="32"/>
      <c r="CF228" s="32"/>
    </row>
    <row r="229">
      <c r="A229" s="61"/>
      <c r="B229" s="61"/>
      <c r="C229" s="62"/>
      <c r="D229" s="51"/>
      <c r="E229" s="61"/>
      <c r="F229" s="61"/>
      <c r="G229" s="51"/>
      <c r="H229" s="51"/>
      <c r="I229" s="64"/>
      <c r="J229" s="64"/>
      <c r="BO229" s="21"/>
      <c r="CE229" s="32"/>
      <c r="CF229" s="32"/>
    </row>
    <row r="230">
      <c r="A230" s="61"/>
      <c r="B230" s="61"/>
      <c r="C230" s="62"/>
      <c r="D230" s="51"/>
      <c r="E230" s="61"/>
      <c r="F230" s="61"/>
      <c r="G230" s="51"/>
      <c r="H230" s="51"/>
      <c r="I230" s="64"/>
      <c r="J230" s="64"/>
      <c r="BO230" s="21"/>
      <c r="CE230" s="32"/>
      <c r="CF230" s="32"/>
    </row>
    <row r="231">
      <c r="A231" s="61"/>
      <c r="B231" s="61"/>
      <c r="C231" s="62"/>
      <c r="D231" s="51"/>
      <c r="E231" s="61"/>
      <c r="F231" s="61"/>
      <c r="G231" s="51"/>
      <c r="H231" s="51"/>
      <c r="I231" s="64"/>
      <c r="J231" s="64"/>
      <c r="BO231" s="21"/>
      <c r="CE231" s="32"/>
      <c r="CF231" s="32"/>
    </row>
    <row r="232">
      <c r="A232" s="61"/>
      <c r="B232" s="61"/>
      <c r="C232" s="62"/>
      <c r="D232" s="51"/>
      <c r="E232" s="61"/>
      <c r="F232" s="61"/>
      <c r="G232" s="51"/>
      <c r="H232" s="51"/>
      <c r="I232" s="64"/>
      <c r="J232" s="64"/>
      <c r="BO232" s="21"/>
      <c r="CE232" s="32"/>
      <c r="CF232" s="32"/>
    </row>
    <row r="233">
      <c r="A233" s="61"/>
      <c r="B233" s="61"/>
      <c r="C233" s="62"/>
      <c r="D233" s="51"/>
      <c r="E233" s="61"/>
      <c r="F233" s="61"/>
      <c r="G233" s="51"/>
      <c r="H233" s="51"/>
      <c r="I233" s="64"/>
      <c r="J233" s="64"/>
      <c r="BO233" s="21"/>
      <c r="CE233" s="32"/>
      <c r="CF233" s="32"/>
    </row>
    <row r="234">
      <c r="A234" s="61"/>
      <c r="B234" s="61"/>
      <c r="C234" s="62"/>
      <c r="D234" s="51"/>
      <c r="E234" s="61"/>
      <c r="F234" s="61"/>
      <c r="G234" s="51"/>
      <c r="H234" s="51"/>
      <c r="I234" s="64"/>
      <c r="J234" s="64"/>
      <c r="BO234" s="21"/>
      <c r="CE234" s="32"/>
      <c r="CF234" s="32"/>
    </row>
    <row r="235">
      <c r="A235" s="61"/>
      <c r="B235" s="61"/>
      <c r="C235" s="62"/>
      <c r="D235" s="51"/>
      <c r="E235" s="61"/>
      <c r="F235" s="61"/>
      <c r="G235" s="51"/>
      <c r="H235" s="51"/>
      <c r="I235" s="64"/>
      <c r="J235" s="64"/>
      <c r="BO235" s="21"/>
      <c r="CE235" s="32"/>
      <c r="CF235" s="32"/>
    </row>
    <row r="236">
      <c r="A236" s="61"/>
      <c r="B236" s="61"/>
      <c r="C236" s="62"/>
      <c r="D236" s="51"/>
      <c r="E236" s="61"/>
      <c r="F236" s="61"/>
      <c r="G236" s="51"/>
      <c r="H236" s="51"/>
      <c r="I236" s="64"/>
      <c r="J236" s="66"/>
      <c r="BO236" s="21"/>
      <c r="CE236" s="32"/>
      <c r="CF236" s="32"/>
    </row>
    <row r="237">
      <c r="A237" s="61"/>
      <c r="B237" s="61"/>
      <c r="C237" s="62"/>
      <c r="D237" s="51"/>
      <c r="E237" s="61"/>
      <c r="F237" s="61"/>
      <c r="G237" s="51"/>
      <c r="H237" s="51"/>
      <c r="I237" s="64"/>
      <c r="J237" s="64"/>
      <c r="BO237" s="21"/>
      <c r="CE237" s="32"/>
      <c r="CF237" s="32"/>
    </row>
    <row r="238">
      <c r="A238" s="61"/>
      <c r="B238" s="61"/>
      <c r="C238" s="62"/>
      <c r="D238" s="51"/>
      <c r="E238" s="61"/>
      <c r="F238" s="61"/>
      <c r="G238" s="51"/>
      <c r="H238" s="51"/>
      <c r="I238" s="64"/>
      <c r="J238" s="64"/>
      <c r="BO238" s="21"/>
      <c r="CE238" s="32"/>
      <c r="CF238" s="32"/>
    </row>
    <row r="239">
      <c r="A239" s="61"/>
      <c r="B239" s="61"/>
      <c r="C239" s="62"/>
      <c r="D239" s="51"/>
      <c r="E239" s="61"/>
      <c r="F239" s="61"/>
      <c r="G239" s="51"/>
      <c r="H239" s="51"/>
      <c r="I239" s="64"/>
      <c r="J239" s="64"/>
      <c r="BO239" s="21"/>
      <c r="CE239" s="32"/>
      <c r="CF239" s="32"/>
    </row>
    <row r="240">
      <c r="A240" s="61"/>
      <c r="B240" s="61"/>
      <c r="C240" s="62"/>
      <c r="D240" s="51"/>
      <c r="E240" s="61"/>
      <c r="F240" s="61"/>
      <c r="G240" s="51"/>
      <c r="H240" s="51"/>
      <c r="I240" s="64"/>
      <c r="J240" s="64"/>
      <c r="BO240" s="21"/>
      <c r="CE240" s="32"/>
      <c r="CF240" s="32"/>
    </row>
    <row r="241">
      <c r="A241" s="61"/>
      <c r="B241" s="61"/>
      <c r="C241" s="62"/>
      <c r="D241" s="51"/>
      <c r="E241" s="61"/>
      <c r="F241" s="61"/>
      <c r="G241" s="51"/>
      <c r="H241" s="51"/>
      <c r="I241" s="64"/>
      <c r="J241" s="64"/>
      <c r="BO241" s="21"/>
      <c r="CE241" s="32"/>
      <c r="CF241" s="32"/>
    </row>
    <row r="242">
      <c r="A242" s="61"/>
      <c r="B242" s="61"/>
      <c r="C242" s="62"/>
      <c r="D242" s="51"/>
      <c r="E242" s="61"/>
      <c r="F242" s="61"/>
      <c r="G242" s="51"/>
      <c r="H242" s="51"/>
      <c r="I242" s="64"/>
      <c r="J242" s="64"/>
      <c r="BO242" s="21"/>
      <c r="CE242" s="32"/>
      <c r="CF242" s="32"/>
    </row>
    <row r="243">
      <c r="A243" s="61"/>
      <c r="B243" s="61"/>
      <c r="C243" s="62"/>
      <c r="D243" s="51"/>
      <c r="E243" s="61"/>
      <c r="F243" s="61"/>
      <c r="G243" s="51"/>
      <c r="H243" s="51"/>
      <c r="I243" s="64"/>
      <c r="J243" s="64"/>
      <c r="BO243" s="21"/>
      <c r="CE243" s="32"/>
      <c r="CF243" s="32"/>
    </row>
    <row r="244">
      <c r="A244" s="61"/>
      <c r="B244" s="61"/>
      <c r="C244" s="62"/>
      <c r="D244" s="51"/>
      <c r="E244" s="61"/>
      <c r="F244" s="61"/>
      <c r="G244" s="51"/>
      <c r="H244" s="51"/>
      <c r="I244" s="64"/>
      <c r="J244" s="64"/>
      <c r="BO244" s="21"/>
      <c r="CE244" s="32"/>
      <c r="CF244" s="32"/>
    </row>
    <row r="245">
      <c r="A245" s="61"/>
      <c r="B245" s="61"/>
      <c r="C245" s="62"/>
      <c r="D245" s="51"/>
      <c r="E245" s="61"/>
      <c r="F245" s="61"/>
      <c r="G245" s="51"/>
      <c r="H245" s="51"/>
      <c r="I245" s="64"/>
      <c r="J245" s="64"/>
      <c r="BO245" s="21"/>
      <c r="CE245" s="32"/>
      <c r="CF245" s="32"/>
    </row>
    <row r="246">
      <c r="A246" s="61"/>
      <c r="B246" s="61"/>
      <c r="C246" s="62"/>
      <c r="D246" s="51"/>
      <c r="E246" s="61"/>
      <c r="F246" s="61"/>
      <c r="G246" s="51"/>
      <c r="H246" s="51"/>
      <c r="I246" s="64"/>
      <c r="J246" s="64"/>
      <c r="BO246" s="21"/>
      <c r="CE246" s="32"/>
      <c r="CF246" s="32"/>
    </row>
    <row r="247">
      <c r="A247" s="61"/>
      <c r="B247" s="61"/>
      <c r="C247" s="62"/>
      <c r="D247" s="51"/>
      <c r="E247" s="61"/>
      <c r="F247" s="61"/>
      <c r="G247" s="51"/>
      <c r="H247" s="51"/>
      <c r="I247" s="64"/>
      <c r="J247" s="64"/>
      <c r="BO247" s="21"/>
      <c r="CE247" s="32"/>
      <c r="CF247" s="32"/>
    </row>
    <row r="248">
      <c r="A248" s="61"/>
      <c r="B248" s="61"/>
      <c r="C248" s="62"/>
      <c r="D248" s="51"/>
      <c r="E248" s="61"/>
      <c r="F248" s="61"/>
      <c r="G248" s="51"/>
      <c r="H248" s="51"/>
      <c r="I248" s="64"/>
      <c r="J248" s="64"/>
      <c r="BO248" s="21"/>
      <c r="CE248" s="32"/>
      <c r="CF248" s="32"/>
    </row>
    <row r="249">
      <c r="A249" s="61"/>
      <c r="B249" s="61"/>
      <c r="C249" s="75"/>
      <c r="D249" s="76"/>
      <c r="E249" s="61"/>
      <c r="F249" s="61"/>
      <c r="G249" s="51"/>
      <c r="H249" s="51"/>
      <c r="I249" s="64"/>
      <c r="J249" s="64"/>
      <c r="BO249" s="21"/>
      <c r="CE249" s="32"/>
      <c r="CF249" s="32"/>
    </row>
    <row r="250">
      <c r="A250" s="61"/>
      <c r="B250" s="61"/>
      <c r="C250" s="62"/>
      <c r="D250" s="51"/>
      <c r="E250" s="61"/>
      <c r="F250" s="61"/>
      <c r="G250" s="51"/>
      <c r="H250" s="51"/>
      <c r="I250" s="64"/>
      <c r="J250" s="64"/>
      <c r="BO250" s="21"/>
      <c r="CE250" s="32"/>
      <c r="CF250" s="32"/>
    </row>
    <row r="251">
      <c r="A251" s="61"/>
      <c r="B251" s="61"/>
      <c r="C251" s="62"/>
      <c r="D251" s="51"/>
      <c r="E251" s="61"/>
      <c r="F251" s="61"/>
      <c r="G251" s="51"/>
      <c r="H251" s="51"/>
      <c r="I251" s="64"/>
      <c r="J251" s="64"/>
      <c r="BO251" s="21"/>
      <c r="CE251" s="32"/>
      <c r="CF251" s="32"/>
    </row>
    <row r="252">
      <c r="A252" s="61"/>
      <c r="B252" s="61"/>
      <c r="C252" s="62"/>
      <c r="D252" s="51"/>
      <c r="E252" s="61"/>
      <c r="F252" s="61"/>
      <c r="G252" s="51"/>
      <c r="H252" s="51"/>
      <c r="I252" s="64"/>
      <c r="J252" s="64"/>
      <c r="BO252" s="21"/>
      <c r="CE252" s="32"/>
      <c r="CF252" s="32"/>
    </row>
    <row r="253">
      <c r="A253" s="61"/>
      <c r="B253" s="61"/>
      <c r="C253" s="62"/>
      <c r="D253" s="51"/>
      <c r="E253" s="61"/>
      <c r="F253" s="61"/>
      <c r="G253" s="51"/>
      <c r="H253" s="51"/>
      <c r="I253" s="64"/>
      <c r="J253" s="64"/>
      <c r="BO253" s="21"/>
      <c r="CE253" s="32"/>
      <c r="CF253" s="32"/>
    </row>
    <row r="254">
      <c r="A254" s="61"/>
      <c r="B254" s="61"/>
      <c r="C254" s="62"/>
      <c r="D254" s="51"/>
      <c r="E254" s="61"/>
      <c r="F254" s="61"/>
      <c r="G254" s="51"/>
      <c r="H254" s="51"/>
      <c r="I254" s="64"/>
      <c r="J254" s="64"/>
      <c r="BO254" s="21"/>
      <c r="CE254" s="32"/>
      <c r="CF254" s="32"/>
    </row>
    <row r="255">
      <c r="A255" s="61"/>
      <c r="B255" s="61"/>
      <c r="C255" s="62"/>
      <c r="D255" s="51"/>
      <c r="E255" s="61"/>
      <c r="F255" s="61"/>
      <c r="G255" s="51"/>
      <c r="H255" s="51"/>
      <c r="I255" s="64"/>
      <c r="J255" s="64"/>
      <c r="BO255" s="21"/>
      <c r="CE255" s="32"/>
      <c r="CF255" s="32"/>
    </row>
    <row r="256">
      <c r="A256" s="61"/>
      <c r="B256" s="61"/>
      <c r="C256" s="62"/>
      <c r="D256" s="51"/>
      <c r="E256" s="61"/>
      <c r="F256" s="61"/>
      <c r="G256" s="51"/>
      <c r="H256" s="51"/>
      <c r="I256" s="64"/>
      <c r="J256" s="64"/>
      <c r="BO256" s="21"/>
      <c r="CE256" s="32"/>
      <c r="CF256" s="32"/>
    </row>
    <row r="257">
      <c r="A257" s="61"/>
      <c r="B257" s="61"/>
      <c r="C257" s="62"/>
      <c r="D257" s="51"/>
      <c r="E257" s="61"/>
      <c r="F257" s="61"/>
      <c r="G257" s="51"/>
      <c r="H257" s="51"/>
      <c r="I257" s="64"/>
      <c r="J257" s="64"/>
      <c r="BO257" s="21"/>
      <c r="CE257" s="32"/>
      <c r="CF257" s="32"/>
    </row>
    <row r="258">
      <c r="A258" s="61"/>
      <c r="B258" s="61"/>
      <c r="C258" s="74"/>
      <c r="D258" s="51"/>
      <c r="E258" s="61"/>
      <c r="F258" s="61"/>
      <c r="G258" s="51"/>
      <c r="H258" s="51"/>
      <c r="I258" s="64"/>
      <c r="J258" s="64"/>
      <c r="BO258" s="21"/>
      <c r="CE258" s="32"/>
      <c r="CF258" s="32"/>
    </row>
    <row r="259">
      <c r="A259" s="61"/>
      <c r="B259" s="61"/>
      <c r="C259" s="62"/>
      <c r="D259" s="51"/>
      <c r="E259" s="61"/>
      <c r="F259" s="61"/>
      <c r="G259" s="51"/>
      <c r="H259" s="51"/>
      <c r="I259" s="64"/>
      <c r="J259" s="64"/>
      <c r="BO259" s="21"/>
      <c r="CE259" s="32"/>
      <c r="CF259" s="32"/>
    </row>
    <row r="260">
      <c r="A260" s="61"/>
      <c r="B260" s="61"/>
      <c r="C260" s="62"/>
      <c r="D260" s="51"/>
      <c r="E260" s="61"/>
      <c r="F260" s="61"/>
      <c r="G260" s="51"/>
      <c r="H260" s="51"/>
      <c r="I260" s="64"/>
      <c r="J260" s="64"/>
      <c r="BO260" s="21"/>
      <c r="CE260" s="32"/>
      <c r="CF260" s="32"/>
    </row>
    <row r="261">
      <c r="A261" s="61"/>
      <c r="B261" s="61"/>
      <c r="C261" s="74"/>
      <c r="D261" s="51"/>
      <c r="E261" s="15"/>
      <c r="F261" s="61"/>
      <c r="G261" s="51"/>
      <c r="H261" s="51"/>
      <c r="I261" s="64"/>
      <c r="J261" s="64"/>
      <c r="BO261" s="21"/>
      <c r="CE261" s="32"/>
      <c r="CF261" s="32"/>
    </row>
    <row r="262">
      <c r="A262" s="61"/>
      <c r="B262" s="61"/>
      <c r="C262" s="62"/>
      <c r="D262" s="51"/>
      <c r="E262" s="61"/>
      <c r="F262" s="61"/>
      <c r="G262" s="51"/>
      <c r="H262" s="51"/>
      <c r="I262" s="64"/>
      <c r="J262" s="64"/>
      <c r="BO262" s="21"/>
      <c r="CE262" s="32"/>
      <c r="CF262" s="32"/>
    </row>
    <row r="263">
      <c r="A263" s="61"/>
      <c r="B263" s="61"/>
      <c r="C263" s="62"/>
      <c r="D263" s="51"/>
      <c r="E263" s="61"/>
      <c r="F263" s="61"/>
      <c r="G263" s="51"/>
      <c r="H263" s="51"/>
      <c r="I263" s="64"/>
      <c r="J263" s="64"/>
      <c r="BO263" s="21"/>
      <c r="CE263" s="32"/>
      <c r="CF263" s="32"/>
    </row>
    <row r="264">
      <c r="A264" s="61"/>
      <c r="B264" s="61"/>
      <c r="C264" s="62"/>
      <c r="D264" s="51"/>
      <c r="E264" s="61"/>
      <c r="F264" s="61"/>
      <c r="G264" s="51"/>
      <c r="H264" s="51"/>
      <c r="I264" s="64"/>
      <c r="J264" s="64"/>
      <c r="BO264" s="21"/>
      <c r="CE264" s="32"/>
      <c r="CF264" s="32"/>
    </row>
    <row r="265">
      <c r="A265" s="61"/>
      <c r="B265" s="61"/>
      <c r="C265" s="62"/>
      <c r="D265" s="51"/>
      <c r="E265" s="61"/>
      <c r="F265" s="61"/>
      <c r="G265" s="51"/>
      <c r="H265" s="51"/>
      <c r="I265" s="64"/>
      <c r="J265" s="64"/>
      <c r="BO265" s="21"/>
      <c r="CE265" s="32"/>
      <c r="CF265" s="32"/>
    </row>
    <row r="266">
      <c r="A266" s="61"/>
      <c r="B266" s="61"/>
      <c r="C266" s="74"/>
      <c r="D266" s="51"/>
      <c r="E266" s="61"/>
      <c r="F266" s="61"/>
      <c r="G266" s="51"/>
      <c r="H266" s="51"/>
      <c r="I266" s="64"/>
      <c r="J266" s="64"/>
      <c r="BO266" s="21"/>
      <c r="CE266" s="32"/>
      <c r="CF266" s="32"/>
    </row>
    <row r="267">
      <c r="A267" s="61"/>
      <c r="B267" s="61"/>
      <c r="C267" s="62"/>
      <c r="D267" s="51"/>
      <c r="E267" s="61"/>
      <c r="F267" s="61"/>
      <c r="G267" s="51"/>
      <c r="H267" s="51"/>
      <c r="I267" s="64"/>
      <c r="J267" s="64"/>
      <c r="BO267" s="21"/>
      <c r="CE267" s="32"/>
      <c r="CF267" s="32"/>
    </row>
    <row r="268">
      <c r="A268" s="61"/>
      <c r="B268" s="61"/>
      <c r="C268" s="74"/>
      <c r="D268" s="51"/>
      <c r="E268" s="61"/>
      <c r="F268" s="61"/>
      <c r="G268" s="51"/>
      <c r="H268" s="51"/>
      <c r="I268" s="64"/>
      <c r="J268" s="64"/>
      <c r="BO268" s="21"/>
      <c r="CE268" s="32"/>
      <c r="CF268" s="32"/>
    </row>
    <row r="269">
      <c r="A269" s="61"/>
      <c r="B269" s="61"/>
      <c r="C269" s="62"/>
      <c r="D269" s="51"/>
      <c r="E269" s="61"/>
      <c r="F269" s="61"/>
      <c r="G269" s="51"/>
      <c r="H269" s="51"/>
      <c r="I269" s="64"/>
      <c r="J269" s="64"/>
      <c r="BO269" s="21"/>
      <c r="CE269" s="32"/>
      <c r="CF269" s="32"/>
    </row>
    <row r="270">
      <c r="A270" s="61"/>
      <c r="B270" s="61"/>
      <c r="C270" s="62"/>
      <c r="D270" s="51"/>
      <c r="E270" s="61"/>
      <c r="F270" s="61"/>
      <c r="G270" s="51"/>
      <c r="H270" s="51"/>
      <c r="I270" s="64"/>
      <c r="J270" s="64"/>
      <c r="BO270" s="21"/>
      <c r="CE270" s="32"/>
      <c r="CF270" s="32"/>
    </row>
    <row r="271">
      <c r="A271" s="61"/>
      <c r="B271" s="61"/>
      <c r="C271" s="74"/>
      <c r="D271" s="51"/>
      <c r="E271" s="61"/>
      <c r="F271" s="61"/>
      <c r="G271" s="51"/>
      <c r="H271" s="51"/>
      <c r="I271" s="64"/>
      <c r="J271" s="64"/>
      <c r="BO271" s="21"/>
      <c r="CE271" s="32"/>
      <c r="CF271" s="32"/>
    </row>
    <row r="272">
      <c r="A272" s="61"/>
      <c r="B272" s="61"/>
      <c r="C272" s="62"/>
      <c r="D272" s="51"/>
      <c r="E272" s="61"/>
      <c r="F272" s="61"/>
      <c r="G272" s="51"/>
      <c r="H272" s="51"/>
      <c r="I272" s="64"/>
      <c r="J272" s="64"/>
      <c r="BO272" s="21"/>
      <c r="CE272" s="32"/>
      <c r="CF272" s="32"/>
    </row>
    <row r="273">
      <c r="A273" s="61"/>
      <c r="B273" s="61"/>
      <c r="C273" s="62"/>
      <c r="D273" s="51"/>
      <c r="E273" s="61"/>
      <c r="F273" s="61"/>
      <c r="G273" s="51"/>
      <c r="H273" s="51"/>
      <c r="I273" s="64"/>
      <c r="J273" s="66"/>
      <c r="BO273" s="21"/>
      <c r="CE273" s="32"/>
      <c r="CF273" s="32"/>
    </row>
    <row r="274">
      <c r="A274" s="61"/>
      <c r="B274" s="61"/>
      <c r="C274" s="62"/>
      <c r="D274" s="51"/>
      <c r="E274" s="61"/>
      <c r="F274" s="61"/>
      <c r="G274" s="51"/>
      <c r="H274" s="51"/>
      <c r="I274" s="64"/>
      <c r="J274" s="64"/>
      <c r="BO274" s="21"/>
      <c r="CE274" s="32"/>
      <c r="CF274" s="32"/>
    </row>
    <row r="275">
      <c r="A275" s="61"/>
      <c r="B275" s="61"/>
      <c r="C275" s="62"/>
      <c r="D275" s="51"/>
      <c r="E275" s="61"/>
      <c r="F275" s="61"/>
      <c r="G275" s="51"/>
      <c r="H275" s="51"/>
      <c r="I275" s="64"/>
      <c r="J275" s="64"/>
      <c r="BO275" s="21"/>
      <c r="CE275" s="32"/>
      <c r="CF275" s="32"/>
    </row>
    <row r="276">
      <c r="A276" s="61"/>
      <c r="B276" s="61"/>
      <c r="C276" s="62"/>
      <c r="D276" s="51"/>
      <c r="E276" s="61"/>
      <c r="F276" s="61"/>
      <c r="G276" s="51"/>
      <c r="H276" s="51"/>
      <c r="I276" s="64"/>
      <c r="J276" s="64"/>
      <c r="BO276" s="21"/>
      <c r="CE276" s="32"/>
      <c r="CF276" s="32"/>
    </row>
    <row r="277">
      <c r="A277" s="61"/>
      <c r="B277" s="61"/>
      <c r="C277" s="62"/>
      <c r="D277" s="51"/>
      <c r="E277" s="61"/>
      <c r="F277" s="61"/>
      <c r="G277" s="51"/>
      <c r="H277" s="51"/>
      <c r="I277" s="64"/>
      <c r="J277" s="64"/>
      <c r="BO277" s="21"/>
      <c r="CE277" s="32"/>
      <c r="CF277" s="32"/>
    </row>
    <row r="278">
      <c r="A278" s="61"/>
      <c r="B278" s="61"/>
      <c r="C278" s="62"/>
      <c r="D278" s="51"/>
      <c r="E278" s="61"/>
      <c r="F278" s="61"/>
      <c r="G278" s="51"/>
      <c r="H278" s="51"/>
      <c r="I278" s="64"/>
      <c r="J278" s="64"/>
      <c r="BO278" s="21"/>
      <c r="CE278" s="32"/>
      <c r="CF278" s="32"/>
    </row>
    <row r="279">
      <c r="A279" s="61"/>
      <c r="B279" s="61"/>
      <c r="C279" s="62"/>
      <c r="D279" s="51"/>
      <c r="E279" s="61"/>
      <c r="F279" s="61"/>
      <c r="G279" s="51"/>
      <c r="H279" s="51"/>
      <c r="I279" s="64"/>
      <c r="J279" s="64"/>
      <c r="BO279" s="21"/>
      <c r="CE279" s="32"/>
      <c r="CF279" s="32"/>
    </row>
    <row r="280">
      <c r="A280" s="61"/>
      <c r="B280" s="61"/>
      <c r="C280" s="62"/>
      <c r="D280" s="51"/>
      <c r="E280" s="61"/>
      <c r="F280" s="61"/>
      <c r="G280" s="51"/>
      <c r="H280" s="51"/>
      <c r="I280" s="64"/>
      <c r="J280" s="64"/>
      <c r="BO280" s="21"/>
      <c r="CE280" s="32"/>
      <c r="CF280" s="32"/>
    </row>
    <row r="281">
      <c r="A281" s="61"/>
      <c r="B281" s="61"/>
      <c r="C281" s="62"/>
      <c r="D281" s="51"/>
      <c r="E281" s="61"/>
      <c r="F281" s="61"/>
      <c r="G281" s="51"/>
      <c r="H281" s="51"/>
      <c r="I281" s="64"/>
      <c r="J281" s="64"/>
      <c r="BO281" s="21"/>
      <c r="CE281" s="32"/>
      <c r="CF281" s="32"/>
    </row>
    <row r="282">
      <c r="A282" s="61"/>
      <c r="B282" s="61"/>
      <c r="C282" s="62"/>
      <c r="D282" s="51"/>
      <c r="E282" s="61"/>
      <c r="F282" s="61"/>
      <c r="G282" s="51"/>
      <c r="H282" s="51"/>
      <c r="I282" s="64"/>
      <c r="J282" s="64"/>
      <c r="BO282" s="21"/>
      <c r="CE282" s="32"/>
      <c r="CF282" s="32"/>
    </row>
    <row r="283">
      <c r="A283" s="61"/>
      <c r="B283" s="61"/>
      <c r="C283" s="62"/>
      <c r="D283" s="51"/>
      <c r="E283" s="61"/>
      <c r="F283" s="61"/>
      <c r="G283" s="51"/>
      <c r="H283" s="51"/>
      <c r="I283" s="64"/>
      <c r="J283" s="64"/>
      <c r="BO283" s="21"/>
      <c r="CE283" s="32"/>
      <c r="CF283" s="32"/>
    </row>
    <row r="284">
      <c r="A284" s="61"/>
      <c r="B284" s="61"/>
      <c r="C284" s="62"/>
      <c r="D284" s="51"/>
      <c r="E284" s="61"/>
      <c r="F284" s="61"/>
      <c r="G284" s="51"/>
      <c r="H284" s="51"/>
      <c r="I284" s="64"/>
      <c r="J284" s="64"/>
      <c r="BO284" s="21"/>
      <c r="CE284" s="32"/>
      <c r="CF284" s="32"/>
    </row>
    <row r="285">
      <c r="A285" s="61"/>
      <c r="B285" s="61"/>
      <c r="C285" s="62"/>
      <c r="D285" s="51"/>
      <c r="E285" s="61"/>
      <c r="F285" s="61"/>
      <c r="G285" s="51"/>
      <c r="H285" s="51"/>
      <c r="I285" s="64"/>
      <c r="J285" s="64"/>
      <c r="BO285" s="21"/>
      <c r="CE285" s="32"/>
      <c r="CF285" s="32"/>
    </row>
    <row r="286">
      <c r="A286" s="61"/>
      <c r="B286" s="61"/>
      <c r="C286" s="62"/>
      <c r="D286" s="51"/>
      <c r="E286" s="61"/>
      <c r="F286" s="61"/>
      <c r="G286" s="51"/>
      <c r="H286" s="51"/>
      <c r="I286" s="64"/>
      <c r="J286" s="64"/>
      <c r="BO286" s="21"/>
      <c r="CE286" s="32"/>
      <c r="CF286" s="32"/>
    </row>
    <row r="287">
      <c r="A287" s="61"/>
      <c r="B287" s="61"/>
      <c r="C287" s="62"/>
      <c r="D287" s="51"/>
      <c r="E287" s="61"/>
      <c r="F287" s="61"/>
      <c r="G287" s="51"/>
      <c r="H287" s="51"/>
      <c r="I287" s="64"/>
      <c r="J287" s="64"/>
      <c r="BO287" s="21"/>
      <c r="CE287" s="32"/>
      <c r="CF287" s="32"/>
    </row>
    <row r="288">
      <c r="A288" s="61"/>
      <c r="B288" s="61"/>
      <c r="C288" s="62"/>
      <c r="D288" s="51"/>
      <c r="E288" s="61"/>
      <c r="F288" s="61"/>
      <c r="G288" s="51"/>
      <c r="H288" s="51"/>
      <c r="I288" s="64"/>
      <c r="J288" s="64"/>
      <c r="BO288" s="21"/>
      <c r="CE288" s="32"/>
      <c r="CF288" s="32"/>
    </row>
    <row r="289">
      <c r="A289" s="61"/>
      <c r="B289" s="61"/>
      <c r="C289" s="62"/>
      <c r="D289" s="51"/>
      <c r="E289" s="61"/>
      <c r="F289" s="61"/>
      <c r="G289" s="51"/>
      <c r="H289" s="51"/>
      <c r="I289" s="64"/>
      <c r="J289" s="64"/>
      <c r="BO289" s="21"/>
      <c r="CE289" s="32"/>
      <c r="CF289" s="32"/>
    </row>
    <row r="290">
      <c r="A290" s="61"/>
      <c r="B290" s="61"/>
      <c r="C290" s="74"/>
      <c r="D290" s="51"/>
      <c r="E290" s="61"/>
      <c r="F290" s="61"/>
      <c r="G290" s="51"/>
      <c r="H290" s="51"/>
      <c r="I290" s="64"/>
      <c r="J290" s="64"/>
      <c r="BO290" s="21"/>
      <c r="CE290" s="32"/>
      <c r="CF290" s="32"/>
    </row>
    <row r="291">
      <c r="A291" s="61"/>
      <c r="B291" s="61"/>
      <c r="C291" s="62"/>
      <c r="D291" s="51"/>
      <c r="E291" s="61"/>
      <c r="F291" s="61"/>
      <c r="G291" s="51"/>
      <c r="H291" s="51"/>
      <c r="I291" s="64"/>
      <c r="J291" s="64"/>
      <c r="BO291" s="21"/>
      <c r="CE291" s="32"/>
      <c r="CF291" s="32"/>
    </row>
    <row r="292">
      <c r="A292" s="61"/>
      <c r="B292" s="61"/>
      <c r="C292" s="74"/>
      <c r="D292" s="51"/>
      <c r="E292" s="61"/>
      <c r="F292" s="61"/>
      <c r="G292" s="51"/>
      <c r="H292" s="51"/>
      <c r="I292" s="64"/>
      <c r="J292" s="64"/>
      <c r="BO292" s="21"/>
      <c r="CE292" s="32"/>
      <c r="CF292" s="32"/>
    </row>
    <row r="293">
      <c r="A293" s="61"/>
      <c r="B293" s="61"/>
      <c r="C293" s="62"/>
      <c r="D293" s="51"/>
      <c r="E293" s="61"/>
      <c r="F293" s="61"/>
      <c r="G293" s="51"/>
      <c r="H293" s="51"/>
      <c r="I293" s="64"/>
      <c r="J293" s="64"/>
      <c r="BO293" s="21"/>
      <c r="CE293" s="32"/>
      <c r="CF293" s="32"/>
    </row>
    <row r="294">
      <c r="A294" s="61"/>
      <c r="B294" s="61"/>
      <c r="C294" s="62"/>
      <c r="D294" s="51"/>
      <c r="E294" s="61"/>
      <c r="F294" s="61"/>
      <c r="G294" s="51"/>
      <c r="H294" s="51"/>
      <c r="I294" s="64"/>
      <c r="J294" s="64"/>
      <c r="BO294" s="21"/>
      <c r="CE294" s="32"/>
      <c r="CF294" s="32"/>
    </row>
    <row r="295">
      <c r="A295" s="61"/>
      <c r="B295" s="61"/>
      <c r="C295" s="62"/>
      <c r="D295" s="51"/>
      <c r="E295" s="61"/>
      <c r="F295" s="61"/>
      <c r="G295" s="51"/>
      <c r="H295" s="51"/>
      <c r="I295" s="64"/>
      <c r="J295" s="64"/>
      <c r="BO295" s="21"/>
      <c r="CE295" s="32"/>
      <c r="CF295" s="32"/>
    </row>
    <row r="296">
      <c r="A296" s="61"/>
      <c r="B296" s="61"/>
      <c r="C296" s="62"/>
      <c r="D296" s="51"/>
      <c r="E296" s="61"/>
      <c r="F296" s="61"/>
      <c r="G296" s="51"/>
      <c r="H296" s="51"/>
      <c r="I296" s="64"/>
      <c r="J296" s="64"/>
      <c r="BO296" s="21"/>
      <c r="CE296" s="32"/>
      <c r="CF296" s="32"/>
    </row>
    <row r="297">
      <c r="A297" s="61"/>
      <c r="B297" s="61"/>
      <c r="C297" s="74"/>
      <c r="D297" s="51"/>
      <c r="E297" s="61"/>
      <c r="F297" s="61"/>
      <c r="G297" s="51"/>
      <c r="H297" s="51"/>
      <c r="I297" s="64"/>
      <c r="J297" s="64"/>
      <c r="BO297" s="21"/>
      <c r="CE297" s="32"/>
      <c r="CF297" s="32"/>
    </row>
    <row r="298">
      <c r="A298" s="61"/>
      <c r="B298" s="61"/>
      <c r="C298" s="62"/>
      <c r="D298" s="51"/>
      <c r="E298" s="61"/>
      <c r="F298" s="61"/>
      <c r="G298" s="51"/>
      <c r="H298" s="51"/>
      <c r="I298" s="64"/>
      <c r="J298" s="66"/>
      <c r="BO298" s="21"/>
      <c r="CE298" s="32"/>
      <c r="CF298" s="32"/>
    </row>
    <row r="299">
      <c r="A299" s="61"/>
      <c r="B299" s="61"/>
      <c r="C299" s="62"/>
      <c r="D299" s="51"/>
      <c r="E299" s="61"/>
      <c r="F299" s="61"/>
      <c r="G299" s="51"/>
      <c r="H299" s="51"/>
      <c r="I299" s="64"/>
      <c r="J299" s="64"/>
      <c r="BO299" s="21"/>
      <c r="CE299" s="32"/>
      <c r="CF299" s="32"/>
    </row>
    <row r="300">
      <c r="A300" s="61"/>
      <c r="B300" s="61"/>
      <c r="C300" s="62"/>
      <c r="D300" s="51"/>
      <c r="E300" s="61"/>
      <c r="F300" s="61"/>
      <c r="G300" s="51"/>
      <c r="H300" s="51"/>
      <c r="I300" s="64"/>
      <c r="J300" s="64"/>
      <c r="BO300" s="21"/>
      <c r="CE300" s="32"/>
      <c r="CF300" s="32"/>
    </row>
    <row r="301">
      <c r="A301" s="61"/>
      <c r="B301" s="61"/>
      <c r="C301" s="62"/>
      <c r="D301" s="51"/>
      <c r="E301" s="61"/>
      <c r="F301" s="61"/>
      <c r="G301" s="51"/>
      <c r="H301" s="51"/>
      <c r="I301" s="64"/>
      <c r="J301" s="64"/>
      <c r="BO301" s="21"/>
      <c r="CE301" s="32"/>
      <c r="CF301" s="32"/>
    </row>
    <row r="302">
      <c r="A302" s="61"/>
      <c r="B302" s="61"/>
      <c r="C302" s="62"/>
      <c r="D302" s="51"/>
      <c r="E302" s="61"/>
      <c r="F302" s="61"/>
      <c r="G302" s="51"/>
      <c r="H302" s="51"/>
      <c r="I302" s="64"/>
      <c r="J302" s="64"/>
      <c r="BO302" s="21"/>
      <c r="CE302" s="32"/>
      <c r="CF302" s="32"/>
    </row>
    <row r="303">
      <c r="A303" s="61"/>
      <c r="B303" s="61"/>
      <c r="C303" s="62"/>
      <c r="D303" s="51"/>
      <c r="E303" s="61"/>
      <c r="F303" s="61"/>
      <c r="G303" s="51"/>
      <c r="H303" s="51"/>
      <c r="I303" s="64"/>
      <c r="J303" s="64"/>
      <c r="BO303" s="21"/>
      <c r="CE303" s="32"/>
      <c r="CF303" s="32"/>
    </row>
    <row r="304">
      <c r="A304" s="61"/>
      <c r="B304" s="61"/>
      <c r="C304" s="74"/>
      <c r="D304" s="51"/>
      <c r="E304" s="61"/>
      <c r="F304" s="61"/>
      <c r="G304" s="51"/>
      <c r="H304" s="51"/>
      <c r="I304" s="64"/>
      <c r="J304" s="64"/>
      <c r="BO304" s="21"/>
      <c r="CE304" s="32"/>
      <c r="CF304" s="32"/>
    </row>
    <row r="305">
      <c r="A305" s="61"/>
      <c r="B305" s="61"/>
      <c r="C305" s="62"/>
      <c r="D305" s="51"/>
      <c r="E305" s="61"/>
      <c r="F305" s="61"/>
      <c r="G305" s="51"/>
      <c r="H305" s="51"/>
      <c r="I305" s="64"/>
      <c r="J305" s="64"/>
      <c r="BO305" s="21"/>
      <c r="CE305" s="32"/>
      <c r="CF305" s="32"/>
    </row>
    <row r="306">
      <c r="A306" s="61"/>
      <c r="B306" s="61"/>
      <c r="C306" s="77"/>
      <c r="D306" s="78"/>
      <c r="E306" s="61"/>
      <c r="F306" s="61"/>
      <c r="G306" s="51"/>
      <c r="H306" s="51"/>
      <c r="I306" s="64"/>
      <c r="J306" s="64"/>
      <c r="BO306" s="21"/>
      <c r="CE306" s="32"/>
      <c r="CF306" s="32"/>
    </row>
    <row r="307">
      <c r="A307" s="61"/>
      <c r="B307" s="61"/>
      <c r="C307" s="74"/>
      <c r="D307" s="51"/>
      <c r="E307" s="61"/>
      <c r="F307" s="61"/>
      <c r="G307" s="51"/>
      <c r="H307" s="51"/>
      <c r="I307" s="64"/>
      <c r="J307" s="64"/>
      <c r="BO307" s="21"/>
      <c r="CE307" s="32"/>
      <c r="CF307" s="32"/>
    </row>
    <row r="308">
      <c r="A308" s="61"/>
      <c r="B308" s="61"/>
      <c r="C308" s="62"/>
      <c r="D308" s="51"/>
      <c r="E308" s="61"/>
      <c r="F308" s="61"/>
      <c r="G308" s="51"/>
      <c r="H308" s="51"/>
      <c r="I308" s="64"/>
      <c r="J308" s="64"/>
      <c r="BO308" s="21"/>
      <c r="CE308" s="32"/>
      <c r="CF308" s="32"/>
    </row>
    <row r="309">
      <c r="A309" s="61"/>
      <c r="B309" s="61"/>
      <c r="C309" s="62"/>
      <c r="D309" s="51"/>
      <c r="E309" s="61"/>
      <c r="F309" s="61"/>
      <c r="G309" s="51"/>
      <c r="H309" s="51"/>
      <c r="I309" s="64"/>
      <c r="J309" s="64"/>
      <c r="BO309" s="21"/>
      <c r="CE309" s="32"/>
      <c r="CF309" s="32"/>
    </row>
    <row r="310">
      <c r="A310" s="61"/>
      <c r="B310" s="61"/>
      <c r="C310" s="62"/>
      <c r="D310" s="51"/>
      <c r="E310" s="61"/>
      <c r="F310" s="61"/>
      <c r="G310" s="51"/>
      <c r="H310" s="51"/>
      <c r="I310" s="64"/>
      <c r="J310" s="64"/>
      <c r="BO310" s="21"/>
      <c r="CE310" s="32"/>
      <c r="CF310" s="32"/>
    </row>
    <row r="311">
      <c r="A311" s="61"/>
      <c r="B311" s="61"/>
      <c r="C311" s="62"/>
      <c r="D311" s="51"/>
      <c r="E311" s="61"/>
      <c r="F311" s="61"/>
      <c r="G311" s="51"/>
      <c r="H311" s="51"/>
      <c r="I311" s="64"/>
      <c r="J311" s="66"/>
      <c r="BO311" s="21"/>
      <c r="CE311" s="32"/>
      <c r="CF311" s="32"/>
    </row>
    <row r="312">
      <c r="A312" s="61"/>
      <c r="B312" s="61"/>
      <c r="C312" s="62"/>
      <c r="D312" s="51"/>
      <c r="E312" s="61"/>
      <c r="F312" s="61"/>
      <c r="G312" s="51"/>
      <c r="H312" s="51"/>
      <c r="I312" s="64"/>
      <c r="J312" s="64"/>
      <c r="BO312" s="21"/>
      <c r="CE312" s="32"/>
      <c r="CF312" s="32"/>
    </row>
    <row r="313">
      <c r="A313" s="61"/>
      <c r="B313" s="61"/>
      <c r="C313" s="62"/>
      <c r="D313" s="51"/>
      <c r="E313" s="61"/>
      <c r="F313" s="61"/>
      <c r="G313" s="51"/>
      <c r="H313" s="51"/>
      <c r="I313" s="64"/>
      <c r="J313" s="64"/>
      <c r="BO313" s="21"/>
      <c r="CE313" s="32"/>
      <c r="CF313" s="32"/>
    </row>
    <row r="314">
      <c r="A314" s="61"/>
      <c r="B314" s="61"/>
      <c r="C314" s="62"/>
      <c r="D314" s="51"/>
      <c r="E314" s="61"/>
      <c r="F314" s="61"/>
      <c r="G314" s="51"/>
      <c r="H314" s="51"/>
      <c r="I314" s="64"/>
      <c r="J314" s="64"/>
      <c r="BO314" s="21"/>
      <c r="CE314" s="32"/>
      <c r="CF314" s="32"/>
    </row>
    <row r="315">
      <c r="A315" s="61"/>
      <c r="B315" s="61"/>
      <c r="C315" s="62"/>
      <c r="D315" s="51"/>
      <c r="E315" s="61"/>
      <c r="F315" s="61"/>
      <c r="G315" s="51"/>
      <c r="H315" s="51"/>
      <c r="I315" s="64"/>
      <c r="J315" s="64"/>
      <c r="BO315" s="21"/>
      <c r="CE315" s="32"/>
      <c r="CF315" s="32"/>
    </row>
    <row r="316">
      <c r="A316" s="61"/>
      <c r="B316" s="61"/>
      <c r="C316" s="62"/>
      <c r="D316" s="51"/>
      <c r="E316" s="61"/>
      <c r="F316" s="61"/>
      <c r="G316" s="51"/>
      <c r="H316" s="51"/>
      <c r="I316" s="64"/>
      <c r="J316" s="64"/>
      <c r="BO316" s="21"/>
      <c r="CE316" s="32"/>
      <c r="CF316" s="32"/>
    </row>
    <row r="317">
      <c r="A317" s="61"/>
      <c r="B317" s="61"/>
      <c r="C317" s="74"/>
      <c r="D317" s="51"/>
      <c r="E317" s="61"/>
      <c r="F317" s="61"/>
      <c r="G317" s="51"/>
      <c r="H317" s="51"/>
      <c r="I317" s="64"/>
      <c r="J317" s="64"/>
      <c r="BO317" s="21"/>
      <c r="CE317" s="32"/>
      <c r="CF317" s="32"/>
    </row>
    <row r="318">
      <c r="A318" s="61"/>
      <c r="B318" s="61"/>
      <c r="C318" s="62"/>
      <c r="D318" s="51"/>
      <c r="E318" s="61"/>
      <c r="F318" s="61"/>
      <c r="G318" s="51"/>
      <c r="H318" s="51"/>
      <c r="I318" s="64"/>
      <c r="J318" s="64"/>
      <c r="BO318" s="21"/>
      <c r="CE318" s="32"/>
      <c r="CF318" s="32"/>
    </row>
    <row r="319">
      <c r="A319" s="61"/>
      <c r="B319" s="61"/>
      <c r="C319" s="62"/>
      <c r="D319" s="51"/>
      <c r="E319" s="61"/>
      <c r="F319" s="61"/>
      <c r="G319" s="51"/>
      <c r="H319" s="51"/>
      <c r="I319" s="64"/>
      <c r="J319" s="64"/>
      <c r="BO319" s="21"/>
      <c r="CE319" s="32"/>
      <c r="CF319" s="32"/>
    </row>
    <row r="320">
      <c r="A320" s="61"/>
      <c r="B320" s="61"/>
      <c r="C320" s="62"/>
      <c r="D320" s="51"/>
      <c r="E320" s="61"/>
      <c r="F320" s="61"/>
      <c r="G320" s="51"/>
      <c r="H320" s="51"/>
      <c r="I320" s="64"/>
      <c r="J320" s="64"/>
      <c r="BO320" s="21"/>
      <c r="CE320" s="32"/>
      <c r="CF320" s="32"/>
    </row>
    <row r="321">
      <c r="A321" s="61"/>
      <c r="B321" s="61"/>
      <c r="C321" s="62"/>
      <c r="D321" s="51"/>
      <c r="E321" s="61"/>
      <c r="F321" s="61"/>
      <c r="G321" s="51"/>
      <c r="H321" s="51"/>
      <c r="I321" s="64"/>
      <c r="J321" s="64"/>
      <c r="BO321" s="21"/>
      <c r="CE321" s="32"/>
      <c r="CF321" s="32"/>
    </row>
    <row r="322">
      <c r="A322" s="61"/>
      <c r="B322" s="61"/>
      <c r="C322" s="62"/>
      <c r="D322" s="51"/>
      <c r="E322" s="61"/>
      <c r="F322" s="61"/>
      <c r="G322" s="51"/>
      <c r="H322" s="51"/>
      <c r="I322" s="64"/>
      <c r="J322" s="64"/>
      <c r="BO322" s="21"/>
      <c r="CE322" s="32"/>
      <c r="CF322" s="32"/>
    </row>
    <row r="323">
      <c r="A323" s="61"/>
      <c r="B323" s="61"/>
      <c r="C323" s="62"/>
      <c r="D323" s="51"/>
      <c r="E323" s="61"/>
      <c r="F323" s="61"/>
      <c r="G323" s="51"/>
      <c r="H323" s="51"/>
      <c r="I323" s="64"/>
      <c r="J323" s="64"/>
      <c r="BO323" s="21"/>
      <c r="CE323" s="32"/>
      <c r="CF323" s="32"/>
    </row>
    <row r="324">
      <c r="A324" s="61"/>
      <c r="B324" s="61"/>
      <c r="C324" s="62"/>
      <c r="D324" s="51"/>
      <c r="E324" s="61"/>
      <c r="F324" s="61"/>
      <c r="G324" s="51"/>
      <c r="H324" s="51"/>
      <c r="I324" s="64"/>
      <c r="J324" s="64"/>
      <c r="BO324" s="21"/>
      <c r="CE324" s="32"/>
      <c r="CF324" s="32"/>
    </row>
    <row r="325">
      <c r="A325" s="61"/>
      <c r="B325" s="61"/>
      <c r="C325" s="62"/>
      <c r="D325" s="51"/>
      <c r="E325" s="61"/>
      <c r="F325" s="61"/>
      <c r="G325" s="51"/>
      <c r="H325" s="51"/>
      <c r="I325" s="64"/>
      <c r="J325" s="64"/>
      <c r="BO325" s="21"/>
      <c r="CE325" s="32"/>
      <c r="CF325" s="32"/>
    </row>
    <row r="326">
      <c r="A326" s="61"/>
      <c r="B326" s="61"/>
      <c r="C326" s="62"/>
      <c r="D326" s="51"/>
      <c r="E326" s="61"/>
      <c r="F326" s="61"/>
      <c r="G326" s="51"/>
      <c r="H326" s="51"/>
      <c r="I326" s="64"/>
      <c r="J326" s="64"/>
      <c r="BO326" s="21"/>
      <c r="CE326" s="32"/>
      <c r="CF326" s="32"/>
    </row>
    <row r="327">
      <c r="A327" s="61"/>
      <c r="B327" s="61"/>
      <c r="C327" s="74"/>
      <c r="D327" s="51"/>
      <c r="E327" s="61"/>
      <c r="F327" s="61"/>
      <c r="G327" s="51"/>
      <c r="H327" s="51"/>
      <c r="I327" s="64"/>
      <c r="J327" s="64"/>
      <c r="BO327" s="21"/>
      <c r="CE327" s="32"/>
      <c r="CF327" s="32"/>
    </row>
    <row r="328">
      <c r="A328" s="61"/>
      <c r="B328" s="61"/>
      <c r="C328" s="74"/>
      <c r="D328" s="51"/>
      <c r="E328" s="61"/>
      <c r="F328" s="61"/>
      <c r="G328" s="51"/>
      <c r="H328" s="51"/>
      <c r="I328" s="64"/>
      <c r="J328" s="64"/>
      <c r="BO328" s="21"/>
      <c r="CE328" s="32"/>
      <c r="CF328" s="32"/>
    </row>
    <row r="329">
      <c r="A329" s="61"/>
      <c r="B329" s="61"/>
      <c r="C329" s="62"/>
      <c r="D329" s="51"/>
      <c r="E329" s="61"/>
      <c r="F329" s="61"/>
      <c r="G329" s="51"/>
      <c r="H329" s="51"/>
      <c r="I329" s="64"/>
      <c r="J329" s="64"/>
      <c r="BO329" s="21"/>
      <c r="CE329" s="32"/>
      <c r="CF329" s="32"/>
    </row>
    <row r="330">
      <c r="A330" s="61"/>
      <c r="B330" s="61"/>
      <c r="C330" s="62"/>
      <c r="D330" s="51"/>
      <c r="E330" s="61"/>
      <c r="F330" s="61"/>
      <c r="G330" s="51"/>
      <c r="H330" s="51"/>
      <c r="I330" s="64"/>
      <c r="J330" s="64"/>
      <c r="BO330" s="21"/>
      <c r="CE330" s="32"/>
      <c r="CF330" s="32"/>
    </row>
    <row r="331">
      <c r="A331" s="61"/>
      <c r="B331" s="61"/>
      <c r="C331" s="77"/>
      <c r="D331" s="78"/>
      <c r="E331" s="61"/>
      <c r="F331" s="61"/>
      <c r="G331" s="51"/>
      <c r="H331" s="51"/>
      <c r="I331" s="64"/>
      <c r="J331" s="64"/>
      <c r="BO331" s="21"/>
      <c r="CE331" s="32"/>
      <c r="CF331" s="32"/>
    </row>
    <row r="332">
      <c r="A332" s="61"/>
      <c r="B332" s="61"/>
      <c r="C332" s="62"/>
      <c r="D332" s="51"/>
      <c r="E332" s="61"/>
      <c r="F332" s="61"/>
      <c r="G332" s="51"/>
      <c r="H332" s="51"/>
      <c r="I332" s="64"/>
      <c r="J332" s="64"/>
      <c r="BO332" s="21"/>
      <c r="CE332" s="32"/>
      <c r="CF332" s="32"/>
    </row>
    <row r="333">
      <c r="A333" s="61"/>
      <c r="B333" s="61"/>
      <c r="C333" s="62"/>
      <c r="D333" s="51"/>
      <c r="E333" s="61"/>
      <c r="F333" s="61"/>
      <c r="G333" s="51"/>
      <c r="H333" s="51"/>
      <c r="I333" s="64"/>
      <c r="J333" s="64"/>
      <c r="BO333" s="21"/>
      <c r="CE333" s="32"/>
      <c r="CF333" s="32"/>
    </row>
    <row r="334">
      <c r="A334" s="61"/>
      <c r="B334" s="61"/>
      <c r="C334" s="62"/>
      <c r="D334" s="51"/>
      <c r="E334" s="61"/>
      <c r="F334" s="61"/>
      <c r="G334" s="51"/>
      <c r="H334" s="51"/>
      <c r="I334" s="64"/>
      <c r="J334" s="64"/>
      <c r="BO334" s="21"/>
      <c r="CE334" s="32"/>
      <c r="CF334" s="32"/>
    </row>
    <row r="335">
      <c r="A335" s="61"/>
      <c r="B335" s="61"/>
      <c r="C335" s="62"/>
      <c r="D335" s="51"/>
      <c r="E335" s="61"/>
      <c r="F335" s="61"/>
      <c r="G335" s="51"/>
      <c r="H335" s="51"/>
      <c r="I335" s="64"/>
      <c r="J335" s="66"/>
      <c r="BO335" s="21"/>
      <c r="CE335" s="32"/>
      <c r="CF335" s="32"/>
    </row>
    <row r="336">
      <c r="A336" s="61"/>
      <c r="B336" s="61"/>
      <c r="C336" s="62"/>
      <c r="D336" s="51"/>
      <c r="E336" s="61"/>
      <c r="F336" s="61"/>
      <c r="G336" s="51"/>
      <c r="H336" s="51"/>
      <c r="I336" s="64"/>
      <c r="J336" s="66"/>
      <c r="BO336" s="21"/>
      <c r="CE336" s="32"/>
      <c r="CF336" s="32"/>
    </row>
    <row r="337">
      <c r="A337" s="61"/>
      <c r="B337" s="61"/>
      <c r="C337" s="62"/>
      <c r="D337" s="51"/>
      <c r="E337" s="61"/>
      <c r="F337" s="61"/>
      <c r="G337" s="51"/>
      <c r="H337" s="51"/>
      <c r="I337" s="64"/>
      <c r="J337" s="64"/>
      <c r="BO337" s="21"/>
      <c r="CE337" s="32"/>
      <c r="CF337" s="32"/>
    </row>
    <row r="338">
      <c r="A338" s="61"/>
      <c r="B338" s="61"/>
      <c r="C338" s="62"/>
      <c r="D338" s="51"/>
      <c r="E338" s="61"/>
      <c r="F338" s="61"/>
      <c r="G338" s="51"/>
      <c r="H338" s="51"/>
      <c r="I338" s="64"/>
      <c r="J338" s="64"/>
      <c r="BO338" s="21"/>
      <c r="CE338" s="32"/>
      <c r="CF338" s="32"/>
    </row>
    <row r="339">
      <c r="A339" s="61"/>
      <c r="B339" s="61"/>
      <c r="C339" s="62"/>
      <c r="D339" s="51"/>
      <c r="E339" s="61"/>
      <c r="F339" s="61"/>
      <c r="G339" s="51"/>
      <c r="H339" s="51"/>
      <c r="I339" s="64"/>
      <c r="J339" s="64"/>
      <c r="BO339" s="21"/>
      <c r="CE339" s="32"/>
      <c r="CF339" s="32"/>
    </row>
    <row r="340">
      <c r="A340" s="61"/>
      <c r="B340" s="61"/>
      <c r="C340" s="62"/>
      <c r="D340" s="51"/>
      <c r="E340" s="61"/>
      <c r="F340" s="61"/>
      <c r="G340" s="51"/>
      <c r="H340" s="51"/>
      <c r="I340" s="64"/>
      <c r="J340" s="66"/>
      <c r="BO340" s="21"/>
      <c r="CE340" s="32"/>
      <c r="CF340" s="32"/>
    </row>
    <row r="341">
      <c r="A341" s="61"/>
      <c r="B341" s="61"/>
      <c r="C341" s="62"/>
      <c r="D341" s="51"/>
      <c r="E341" s="61"/>
      <c r="F341" s="61"/>
      <c r="G341" s="51"/>
      <c r="H341" s="51"/>
      <c r="I341" s="64"/>
      <c r="J341" s="64"/>
      <c r="BO341" s="21"/>
      <c r="CE341" s="32"/>
      <c r="CF341" s="32"/>
    </row>
    <row r="342">
      <c r="A342" s="61"/>
      <c r="B342" s="61"/>
      <c r="C342" s="62"/>
      <c r="D342" s="51"/>
      <c r="E342" s="61"/>
      <c r="F342" s="61"/>
      <c r="G342" s="51"/>
      <c r="H342" s="51"/>
      <c r="I342" s="64"/>
      <c r="J342" s="64"/>
      <c r="BO342" s="21"/>
      <c r="CE342" s="32"/>
      <c r="CF342" s="32"/>
    </row>
    <row r="343">
      <c r="A343" s="61"/>
      <c r="B343" s="61"/>
      <c r="C343" s="74"/>
      <c r="D343" s="51"/>
      <c r="E343" s="61"/>
      <c r="F343" s="61"/>
      <c r="G343" s="51"/>
      <c r="H343" s="51"/>
      <c r="I343" s="64"/>
      <c r="J343" s="64"/>
      <c r="BO343" s="21"/>
      <c r="CE343" s="32"/>
      <c r="CF343" s="32"/>
    </row>
    <row r="344">
      <c r="A344" s="61"/>
      <c r="B344" s="61"/>
      <c r="C344" s="74"/>
      <c r="D344" s="51"/>
      <c r="E344" s="61"/>
      <c r="F344" s="61"/>
      <c r="G344" s="51"/>
      <c r="H344" s="51"/>
      <c r="I344" s="64"/>
      <c r="J344" s="64"/>
      <c r="BO344" s="21"/>
      <c r="CE344" s="32"/>
      <c r="CF344" s="32"/>
    </row>
    <row r="345">
      <c r="A345" s="61"/>
      <c r="B345" s="61"/>
      <c r="C345" s="62"/>
      <c r="D345" s="51"/>
      <c r="E345" s="61"/>
      <c r="F345" s="61"/>
      <c r="G345" s="51"/>
      <c r="H345" s="51"/>
      <c r="I345" s="64"/>
      <c r="J345" s="64"/>
      <c r="BO345" s="21"/>
      <c r="CE345" s="32"/>
      <c r="CF345" s="32"/>
    </row>
    <row r="346">
      <c r="A346" s="61"/>
      <c r="B346" s="61"/>
      <c r="C346" s="62"/>
      <c r="D346" s="51"/>
      <c r="E346" s="61"/>
      <c r="F346" s="61"/>
      <c r="G346" s="51"/>
      <c r="H346" s="51"/>
      <c r="I346" s="64"/>
      <c r="J346" s="64"/>
      <c r="BO346" s="21"/>
      <c r="CE346" s="32"/>
      <c r="CF346" s="32"/>
    </row>
    <row r="347">
      <c r="A347" s="61"/>
      <c r="B347" s="61"/>
      <c r="C347" s="62"/>
      <c r="D347" s="51"/>
      <c r="E347" s="61"/>
      <c r="F347" s="61"/>
      <c r="G347" s="51"/>
      <c r="H347" s="51"/>
      <c r="I347" s="64"/>
      <c r="J347" s="64"/>
      <c r="BO347" s="21"/>
      <c r="CE347" s="32"/>
      <c r="CF347" s="32"/>
    </row>
    <row r="348">
      <c r="A348" s="61"/>
      <c r="B348" s="61"/>
      <c r="C348" s="62"/>
      <c r="D348" s="51"/>
      <c r="E348" s="61"/>
      <c r="F348" s="61"/>
      <c r="G348" s="51"/>
      <c r="H348" s="51"/>
      <c r="I348" s="64"/>
      <c r="J348" s="64"/>
      <c r="BO348" s="21"/>
      <c r="CE348" s="32"/>
      <c r="CF348" s="32"/>
    </row>
    <row r="349">
      <c r="A349" s="61"/>
      <c r="B349" s="61"/>
      <c r="C349" s="62"/>
      <c r="D349" s="51"/>
      <c r="E349" s="61"/>
      <c r="F349" s="61"/>
      <c r="G349" s="51"/>
      <c r="H349" s="51"/>
      <c r="I349" s="64"/>
      <c r="J349" s="64"/>
      <c r="BO349" s="21"/>
      <c r="CE349" s="32"/>
      <c r="CF349" s="32"/>
    </row>
    <row r="350">
      <c r="A350" s="61"/>
      <c r="B350" s="61"/>
      <c r="C350" s="62"/>
      <c r="D350" s="51"/>
      <c r="E350" s="61"/>
      <c r="F350" s="61"/>
      <c r="G350" s="51"/>
      <c r="H350" s="51"/>
      <c r="I350" s="64"/>
      <c r="J350" s="64"/>
      <c r="BO350" s="21"/>
      <c r="CE350" s="32"/>
      <c r="CF350" s="32"/>
    </row>
    <row r="351">
      <c r="A351" s="61"/>
      <c r="B351" s="61"/>
      <c r="C351" s="62"/>
      <c r="D351" s="51"/>
      <c r="E351" s="61"/>
      <c r="F351" s="61"/>
      <c r="G351" s="51"/>
      <c r="H351" s="51"/>
      <c r="I351" s="64"/>
      <c r="J351" s="64"/>
      <c r="BO351" s="21"/>
      <c r="CE351" s="32"/>
      <c r="CF351" s="32"/>
    </row>
    <row r="352">
      <c r="A352" s="61"/>
      <c r="B352" s="61"/>
      <c r="C352" s="62"/>
      <c r="D352" s="51"/>
      <c r="E352" s="61"/>
      <c r="F352" s="61"/>
      <c r="G352" s="51"/>
      <c r="H352" s="51"/>
      <c r="I352" s="64"/>
      <c r="J352" s="64"/>
      <c r="BO352" s="21"/>
      <c r="CE352" s="32"/>
      <c r="CF352" s="32"/>
    </row>
    <row r="353">
      <c r="A353" s="61"/>
      <c r="B353" s="61"/>
      <c r="C353" s="62"/>
      <c r="D353" s="51"/>
      <c r="E353" s="61"/>
      <c r="F353" s="61"/>
      <c r="G353" s="51"/>
      <c r="H353" s="51"/>
      <c r="I353" s="64"/>
      <c r="J353" s="64"/>
      <c r="BO353" s="21"/>
      <c r="CE353" s="32"/>
      <c r="CF353" s="32"/>
    </row>
    <row r="354">
      <c r="A354" s="61"/>
      <c r="B354" s="61"/>
      <c r="C354" s="62"/>
      <c r="D354" s="51"/>
      <c r="E354" s="61"/>
      <c r="F354" s="61"/>
      <c r="G354" s="51"/>
      <c r="H354" s="51"/>
      <c r="I354" s="64"/>
      <c r="J354" s="64"/>
      <c r="BO354" s="21"/>
      <c r="CE354" s="32"/>
      <c r="CF354" s="32"/>
    </row>
    <row r="355">
      <c r="A355" s="61"/>
      <c r="B355" s="61"/>
      <c r="C355" s="62"/>
      <c r="D355" s="51"/>
      <c r="E355" s="61"/>
      <c r="F355" s="61"/>
      <c r="G355" s="51"/>
      <c r="H355" s="51"/>
      <c r="I355" s="64"/>
      <c r="J355" s="64"/>
      <c r="BO355" s="21"/>
      <c r="CE355" s="32"/>
      <c r="CF355" s="32"/>
    </row>
    <row r="356">
      <c r="A356" s="61"/>
      <c r="B356" s="61"/>
      <c r="C356" s="62"/>
      <c r="D356" s="51"/>
      <c r="E356" s="61"/>
      <c r="F356" s="61"/>
      <c r="G356" s="51"/>
      <c r="H356" s="51"/>
      <c r="I356" s="64"/>
      <c r="J356" s="64"/>
      <c r="BO356" s="21"/>
      <c r="CE356" s="32"/>
      <c r="CF356" s="32"/>
    </row>
    <row r="357">
      <c r="A357" s="61"/>
      <c r="B357" s="61"/>
      <c r="C357" s="62"/>
      <c r="D357" s="51"/>
      <c r="E357" s="61"/>
      <c r="F357" s="61"/>
      <c r="G357" s="51"/>
      <c r="H357" s="51"/>
      <c r="I357" s="64"/>
      <c r="J357" s="64"/>
      <c r="BO357" s="21"/>
      <c r="CE357" s="32"/>
      <c r="CF357" s="32"/>
    </row>
    <row r="358">
      <c r="A358" s="61"/>
      <c r="B358" s="61"/>
      <c r="C358" s="62"/>
      <c r="D358" s="51"/>
      <c r="E358" s="61"/>
      <c r="F358" s="61"/>
      <c r="G358" s="51"/>
      <c r="H358" s="51"/>
      <c r="I358" s="64"/>
      <c r="J358" s="64"/>
      <c r="BO358" s="21"/>
      <c r="CE358" s="32"/>
      <c r="CF358" s="32"/>
    </row>
    <row r="359">
      <c r="A359" s="61"/>
      <c r="B359" s="61"/>
      <c r="C359" s="62"/>
      <c r="D359" s="51"/>
      <c r="E359" s="61"/>
      <c r="F359" s="61"/>
      <c r="G359" s="51"/>
      <c r="H359" s="51"/>
      <c r="I359" s="64"/>
      <c r="J359" s="64"/>
      <c r="BO359" s="21"/>
      <c r="CE359" s="32"/>
      <c r="CF359" s="32"/>
    </row>
    <row r="360">
      <c r="A360" s="61"/>
      <c r="B360" s="61"/>
      <c r="C360" s="62"/>
      <c r="D360" s="51"/>
      <c r="E360" s="61"/>
      <c r="F360" s="61"/>
      <c r="G360" s="51"/>
      <c r="H360" s="51"/>
      <c r="I360" s="64"/>
      <c r="J360" s="64"/>
      <c r="BO360" s="21"/>
      <c r="CE360" s="32"/>
      <c r="CF360" s="32"/>
    </row>
    <row r="361">
      <c r="A361" s="61"/>
      <c r="B361" s="61"/>
      <c r="C361" s="62"/>
      <c r="D361" s="51"/>
      <c r="E361" s="61"/>
      <c r="F361" s="61"/>
      <c r="G361" s="51"/>
      <c r="H361" s="51"/>
      <c r="I361" s="64"/>
      <c r="J361" s="64"/>
      <c r="BO361" s="21"/>
      <c r="CE361" s="32"/>
      <c r="CF361" s="32"/>
    </row>
    <row r="362">
      <c r="A362" s="61"/>
      <c r="B362" s="61"/>
      <c r="C362" s="62"/>
      <c r="D362" s="51"/>
      <c r="E362" s="61"/>
      <c r="F362" s="61"/>
      <c r="G362" s="51"/>
      <c r="H362" s="51"/>
      <c r="I362" s="64"/>
      <c r="J362" s="64"/>
      <c r="BO362" s="21"/>
      <c r="CE362" s="32"/>
      <c r="CF362" s="32"/>
    </row>
    <row r="363">
      <c r="A363" s="61"/>
      <c r="B363" s="61"/>
      <c r="C363" s="62"/>
      <c r="D363" s="51"/>
      <c r="E363" s="61"/>
      <c r="F363" s="61"/>
      <c r="G363" s="51"/>
      <c r="H363" s="51"/>
      <c r="I363" s="64"/>
      <c r="J363" s="64"/>
      <c r="BO363" s="21"/>
      <c r="CE363" s="32"/>
      <c r="CF363" s="32"/>
    </row>
    <row r="364">
      <c r="A364" s="61"/>
      <c r="B364" s="61"/>
      <c r="C364" s="62"/>
      <c r="D364" s="51"/>
      <c r="E364" s="61"/>
      <c r="F364" s="61"/>
      <c r="G364" s="51"/>
      <c r="H364" s="51"/>
      <c r="I364" s="64"/>
      <c r="J364" s="64"/>
      <c r="BO364" s="21"/>
      <c r="CE364" s="32"/>
      <c r="CF364" s="32"/>
    </row>
    <row r="365">
      <c r="A365" s="61"/>
      <c r="B365" s="61"/>
      <c r="C365" s="62"/>
      <c r="D365" s="51"/>
      <c r="E365" s="61"/>
      <c r="F365" s="61"/>
      <c r="G365" s="51"/>
      <c r="H365" s="51"/>
      <c r="I365" s="64"/>
      <c r="J365" s="64"/>
      <c r="BO365" s="21"/>
      <c r="CE365" s="32"/>
      <c r="CF365" s="32"/>
    </row>
    <row r="366">
      <c r="A366" s="61"/>
      <c r="B366" s="61"/>
      <c r="C366" s="62"/>
      <c r="D366" s="51"/>
      <c r="E366" s="61"/>
      <c r="F366" s="61"/>
      <c r="G366" s="51"/>
      <c r="H366" s="51"/>
      <c r="I366" s="64"/>
      <c r="J366" s="64"/>
      <c r="BO366" s="21"/>
      <c r="CE366" s="32"/>
      <c r="CF366" s="32"/>
    </row>
    <row r="367">
      <c r="A367" s="61"/>
      <c r="B367" s="61"/>
      <c r="C367" s="62"/>
      <c r="D367" s="51"/>
      <c r="E367" s="61"/>
      <c r="F367" s="61"/>
      <c r="G367" s="51"/>
      <c r="H367" s="51"/>
      <c r="I367" s="64"/>
      <c r="J367" s="64"/>
      <c r="BO367" s="21"/>
      <c r="CE367" s="32"/>
      <c r="CF367" s="32"/>
    </row>
    <row r="368">
      <c r="A368" s="61"/>
      <c r="B368" s="61"/>
      <c r="C368" s="62"/>
      <c r="D368" s="51"/>
      <c r="E368" s="61"/>
      <c r="F368" s="61"/>
      <c r="G368" s="51"/>
      <c r="H368" s="51"/>
      <c r="I368" s="64"/>
      <c r="J368" s="64"/>
      <c r="BO368" s="21"/>
      <c r="CE368" s="32"/>
      <c r="CF368" s="32"/>
    </row>
    <row r="369">
      <c r="A369" s="61"/>
      <c r="B369" s="61"/>
      <c r="C369" s="62"/>
      <c r="D369" s="51"/>
      <c r="E369" s="61"/>
      <c r="F369" s="61"/>
      <c r="G369" s="51"/>
      <c r="H369" s="51"/>
      <c r="I369" s="64"/>
      <c r="J369" s="64"/>
      <c r="BO369" s="21"/>
      <c r="CE369" s="32"/>
      <c r="CF369" s="32"/>
    </row>
    <row r="370">
      <c r="A370" s="61"/>
      <c r="B370" s="61"/>
      <c r="C370" s="62"/>
      <c r="D370" s="51"/>
      <c r="E370" s="61"/>
      <c r="F370" s="61"/>
      <c r="G370" s="51"/>
      <c r="H370" s="51"/>
      <c r="I370" s="64"/>
      <c r="J370" s="64"/>
      <c r="BO370" s="21"/>
      <c r="CE370" s="32"/>
      <c r="CF370" s="32"/>
    </row>
    <row r="371">
      <c r="A371" s="61"/>
      <c r="B371" s="61"/>
      <c r="C371" s="62"/>
      <c r="D371" s="51"/>
      <c r="E371" s="61"/>
      <c r="F371" s="61"/>
      <c r="G371" s="51"/>
      <c r="H371" s="51"/>
      <c r="I371" s="64"/>
      <c r="J371" s="64"/>
      <c r="BO371" s="21"/>
      <c r="CE371" s="32"/>
      <c r="CF371" s="32"/>
    </row>
    <row r="372">
      <c r="A372" s="61"/>
      <c r="B372" s="61"/>
      <c r="C372" s="62"/>
      <c r="D372" s="51"/>
      <c r="E372" s="61"/>
      <c r="F372" s="61"/>
      <c r="G372" s="51"/>
      <c r="H372" s="51"/>
      <c r="I372" s="64"/>
      <c r="J372" s="64"/>
      <c r="BO372" s="21"/>
      <c r="CE372" s="32"/>
      <c r="CF372" s="32"/>
    </row>
    <row r="373">
      <c r="A373" s="61"/>
      <c r="B373" s="61"/>
      <c r="C373" s="62"/>
      <c r="D373" s="51"/>
      <c r="E373" s="61"/>
      <c r="F373" s="61"/>
      <c r="G373" s="51"/>
      <c r="H373" s="51"/>
      <c r="I373" s="64"/>
      <c r="J373" s="64"/>
      <c r="BO373" s="21"/>
      <c r="CE373" s="32"/>
      <c r="CF373" s="32"/>
    </row>
    <row r="374">
      <c r="A374" s="61"/>
      <c r="B374" s="61"/>
      <c r="C374" s="62"/>
      <c r="D374" s="51"/>
      <c r="E374" s="61"/>
      <c r="F374" s="61"/>
      <c r="G374" s="51"/>
      <c r="H374" s="51"/>
      <c r="I374" s="64"/>
      <c r="J374" s="64"/>
      <c r="BO374" s="21"/>
      <c r="CE374" s="32"/>
      <c r="CF374" s="32"/>
    </row>
    <row r="375">
      <c r="A375" s="61"/>
      <c r="B375" s="61"/>
      <c r="C375" s="62"/>
      <c r="D375" s="51"/>
      <c r="E375" s="61"/>
      <c r="F375" s="61"/>
      <c r="G375" s="51"/>
      <c r="H375" s="51"/>
      <c r="I375" s="64"/>
      <c r="J375" s="64"/>
      <c r="BO375" s="21"/>
      <c r="CE375" s="32"/>
      <c r="CF375" s="32"/>
    </row>
    <row r="376">
      <c r="A376" s="61"/>
      <c r="B376" s="61"/>
      <c r="C376" s="74"/>
      <c r="D376" s="51"/>
      <c r="E376" s="61"/>
      <c r="F376" s="61"/>
      <c r="G376" s="51"/>
      <c r="H376" s="51"/>
      <c r="I376" s="64"/>
      <c r="J376" s="64"/>
      <c r="BO376" s="21"/>
      <c r="CE376" s="32"/>
      <c r="CF376" s="32"/>
    </row>
    <row r="377">
      <c r="A377" s="61"/>
      <c r="B377" s="61"/>
      <c r="C377" s="74"/>
      <c r="D377" s="51"/>
      <c r="E377" s="61"/>
      <c r="F377" s="61"/>
      <c r="G377" s="51"/>
      <c r="H377" s="51"/>
      <c r="I377" s="64"/>
      <c r="J377" s="64"/>
      <c r="BO377" s="21"/>
      <c r="CE377" s="32"/>
      <c r="CF377" s="32"/>
    </row>
    <row r="378">
      <c r="A378" s="61"/>
      <c r="B378" s="61"/>
      <c r="C378" s="62"/>
      <c r="D378" s="51"/>
      <c r="E378" s="61"/>
      <c r="F378" s="61"/>
      <c r="G378" s="51"/>
      <c r="H378" s="51"/>
      <c r="I378" s="64"/>
      <c r="J378" s="64"/>
      <c r="BO378" s="21"/>
      <c r="CE378" s="32"/>
      <c r="CF378" s="32"/>
    </row>
    <row r="379">
      <c r="A379" s="61"/>
      <c r="B379" s="61"/>
      <c r="C379" s="62"/>
      <c r="D379" s="51"/>
      <c r="E379" s="61"/>
      <c r="F379" s="61"/>
      <c r="G379" s="51"/>
      <c r="H379" s="51"/>
      <c r="I379" s="64"/>
      <c r="J379" s="64"/>
      <c r="BO379" s="21"/>
      <c r="CE379" s="32"/>
      <c r="CF379" s="32"/>
    </row>
    <row r="380">
      <c r="A380" s="61"/>
      <c r="B380" s="61"/>
      <c r="C380" s="62"/>
      <c r="D380" s="51"/>
      <c r="E380" s="61"/>
      <c r="F380" s="61"/>
      <c r="G380" s="51"/>
      <c r="H380" s="51"/>
      <c r="I380" s="64"/>
      <c r="J380" s="64"/>
      <c r="BO380" s="21"/>
      <c r="CE380" s="32"/>
      <c r="CF380" s="32"/>
    </row>
    <row r="381">
      <c r="A381" s="61"/>
      <c r="B381" s="61"/>
      <c r="C381" s="62"/>
      <c r="D381" s="51"/>
      <c r="E381" s="61"/>
      <c r="F381" s="61"/>
      <c r="G381" s="51"/>
      <c r="H381" s="51"/>
      <c r="I381" s="64"/>
      <c r="J381" s="64"/>
      <c r="BO381" s="21"/>
      <c r="CE381" s="32"/>
      <c r="CF381" s="32"/>
    </row>
    <row r="382">
      <c r="A382" s="61"/>
      <c r="B382" s="61"/>
      <c r="C382" s="62"/>
      <c r="D382" s="51"/>
      <c r="E382" s="61"/>
      <c r="F382" s="61"/>
      <c r="G382" s="51"/>
      <c r="H382" s="51"/>
      <c r="I382" s="64"/>
      <c r="J382" s="64"/>
      <c r="BO382" s="21"/>
      <c r="CE382" s="32"/>
      <c r="CF382" s="32"/>
    </row>
    <row r="383">
      <c r="A383" s="61"/>
      <c r="B383" s="61"/>
      <c r="C383" s="62"/>
      <c r="D383" s="51"/>
      <c r="E383" s="61"/>
      <c r="F383" s="61"/>
      <c r="G383" s="51"/>
      <c r="H383" s="51"/>
      <c r="I383" s="64"/>
      <c r="J383" s="64"/>
      <c r="BO383" s="21"/>
      <c r="CE383" s="32"/>
      <c r="CF383" s="32"/>
    </row>
    <row r="384">
      <c r="A384" s="61"/>
      <c r="B384" s="61"/>
      <c r="C384" s="62"/>
      <c r="D384" s="51"/>
      <c r="E384" s="61"/>
      <c r="F384" s="61"/>
      <c r="G384" s="51"/>
      <c r="H384" s="51"/>
      <c r="I384" s="64"/>
      <c r="J384" s="64"/>
      <c r="BO384" s="21"/>
      <c r="CE384" s="32"/>
      <c r="CF384" s="32"/>
    </row>
    <row r="385">
      <c r="A385" s="61"/>
      <c r="B385" s="61"/>
      <c r="C385" s="62"/>
      <c r="D385" s="51"/>
      <c r="E385" s="61"/>
      <c r="F385" s="61"/>
      <c r="G385" s="51"/>
      <c r="H385" s="51"/>
      <c r="I385" s="64"/>
      <c r="J385" s="64"/>
      <c r="BO385" s="21"/>
      <c r="CE385" s="32"/>
      <c r="CF385" s="32"/>
    </row>
    <row r="386">
      <c r="A386" s="61"/>
      <c r="B386" s="61"/>
      <c r="C386" s="62"/>
      <c r="D386" s="51"/>
      <c r="E386" s="61"/>
      <c r="F386" s="61"/>
      <c r="G386" s="51"/>
      <c r="H386" s="51"/>
      <c r="I386" s="64"/>
      <c r="J386" s="64"/>
      <c r="BO386" s="21"/>
      <c r="CE386" s="32"/>
      <c r="CF386" s="32"/>
    </row>
    <row r="387">
      <c r="A387" s="61"/>
      <c r="B387" s="61"/>
      <c r="C387" s="62"/>
      <c r="D387" s="51"/>
      <c r="E387" s="61"/>
      <c r="F387" s="61"/>
      <c r="G387" s="51"/>
      <c r="H387" s="51"/>
      <c r="I387" s="64"/>
      <c r="J387" s="64"/>
      <c r="BO387" s="21"/>
      <c r="CE387" s="32"/>
      <c r="CF387" s="32"/>
    </row>
    <row r="388">
      <c r="A388" s="61"/>
      <c r="B388" s="61"/>
      <c r="C388" s="62"/>
      <c r="D388" s="51"/>
      <c r="E388" s="61"/>
      <c r="F388" s="61"/>
      <c r="G388" s="51"/>
      <c r="H388" s="51"/>
      <c r="I388" s="64"/>
      <c r="J388" s="64"/>
      <c r="BO388" s="21"/>
      <c r="CE388" s="32"/>
      <c r="CF388" s="32"/>
    </row>
    <row r="389">
      <c r="A389" s="61"/>
      <c r="B389" s="61"/>
      <c r="C389" s="74"/>
      <c r="D389" s="51"/>
      <c r="E389" s="61"/>
      <c r="F389" s="61"/>
      <c r="G389" s="51"/>
      <c r="H389" s="51"/>
      <c r="I389" s="64"/>
      <c r="J389" s="64"/>
      <c r="BO389" s="21"/>
      <c r="CE389" s="32"/>
      <c r="CF389" s="32"/>
    </row>
    <row r="390">
      <c r="A390" s="61"/>
      <c r="B390" s="61"/>
      <c r="C390" s="62"/>
      <c r="D390" s="51"/>
      <c r="E390" s="61"/>
      <c r="F390" s="61"/>
      <c r="G390" s="51"/>
      <c r="H390" s="51"/>
      <c r="I390" s="64"/>
      <c r="J390" s="64"/>
      <c r="BO390" s="21"/>
      <c r="CE390" s="32"/>
      <c r="CF390" s="32"/>
    </row>
    <row r="391">
      <c r="A391" s="61"/>
      <c r="B391" s="61"/>
      <c r="C391" s="62"/>
      <c r="D391" s="51"/>
      <c r="E391" s="61"/>
      <c r="F391" s="61"/>
      <c r="G391" s="51"/>
      <c r="H391" s="51"/>
      <c r="I391" s="64"/>
      <c r="J391" s="64"/>
      <c r="BO391" s="21"/>
      <c r="CE391" s="32"/>
      <c r="CF391" s="32"/>
    </row>
    <row r="392">
      <c r="A392" s="61"/>
      <c r="B392" s="61"/>
      <c r="C392" s="62"/>
      <c r="D392" s="51"/>
      <c r="E392" s="61"/>
      <c r="F392" s="61"/>
      <c r="G392" s="51"/>
      <c r="H392" s="51"/>
      <c r="I392" s="64"/>
      <c r="J392" s="64"/>
      <c r="BO392" s="21"/>
      <c r="CE392" s="32"/>
      <c r="CF392" s="32"/>
    </row>
    <row r="393">
      <c r="A393" s="61"/>
      <c r="B393" s="61"/>
      <c r="C393" s="62"/>
      <c r="D393" s="51"/>
      <c r="E393" s="61"/>
      <c r="F393" s="61"/>
      <c r="G393" s="51"/>
      <c r="H393" s="51"/>
      <c r="I393" s="64"/>
      <c r="J393" s="64"/>
      <c r="BO393" s="21"/>
      <c r="CE393" s="32"/>
      <c r="CF393" s="32"/>
    </row>
    <row r="394">
      <c r="A394" s="61"/>
      <c r="B394" s="61"/>
      <c r="C394" s="62"/>
      <c r="D394" s="51"/>
      <c r="E394" s="61"/>
      <c r="F394" s="61"/>
      <c r="G394" s="51"/>
      <c r="H394" s="51"/>
      <c r="I394" s="64"/>
      <c r="J394" s="64"/>
      <c r="BO394" s="21"/>
      <c r="CE394" s="32"/>
      <c r="CF394" s="32"/>
    </row>
    <row r="395">
      <c r="A395" s="61"/>
      <c r="B395" s="61"/>
      <c r="C395" s="62"/>
      <c r="D395" s="51"/>
      <c r="E395" s="61"/>
      <c r="F395" s="61"/>
      <c r="G395" s="51"/>
      <c r="H395" s="51"/>
      <c r="I395" s="64"/>
      <c r="J395" s="64"/>
      <c r="BO395" s="21"/>
      <c r="CE395" s="32"/>
      <c r="CF395" s="32"/>
    </row>
    <row r="396">
      <c r="A396" s="61"/>
      <c r="B396" s="61"/>
      <c r="C396" s="62"/>
      <c r="D396" s="51"/>
      <c r="E396" s="61"/>
      <c r="F396" s="61"/>
      <c r="G396" s="51"/>
      <c r="H396" s="51"/>
      <c r="I396" s="64"/>
      <c r="J396" s="64"/>
      <c r="BO396" s="21"/>
      <c r="CE396" s="32"/>
      <c r="CF396" s="32"/>
    </row>
    <row r="397">
      <c r="A397" s="61"/>
      <c r="B397" s="61"/>
      <c r="C397" s="62"/>
      <c r="D397" s="51"/>
      <c r="E397" s="61"/>
      <c r="F397" s="61"/>
      <c r="G397" s="51"/>
      <c r="H397" s="51"/>
      <c r="I397" s="64"/>
      <c r="J397" s="64"/>
      <c r="BO397" s="21"/>
      <c r="CE397" s="32"/>
      <c r="CF397" s="32"/>
    </row>
    <row r="398">
      <c r="A398" s="61"/>
      <c r="B398" s="61"/>
      <c r="C398" s="62"/>
      <c r="D398" s="51"/>
      <c r="E398" s="61"/>
      <c r="F398" s="61"/>
      <c r="G398" s="51"/>
      <c r="H398" s="51"/>
      <c r="I398" s="64"/>
      <c r="J398" s="64"/>
      <c r="BO398" s="21"/>
      <c r="CE398" s="32"/>
      <c r="CF398" s="32"/>
    </row>
    <row r="399">
      <c r="A399" s="61"/>
      <c r="B399" s="61"/>
      <c r="C399" s="62"/>
      <c r="D399" s="51"/>
      <c r="E399" s="61"/>
      <c r="F399" s="61"/>
      <c r="G399" s="51"/>
      <c r="H399" s="51"/>
      <c r="I399" s="64"/>
      <c r="J399" s="64"/>
      <c r="BO399" s="21"/>
      <c r="CE399" s="32"/>
      <c r="CF399" s="32"/>
    </row>
    <row r="400">
      <c r="A400" s="61"/>
      <c r="B400" s="61"/>
      <c r="C400" s="62"/>
      <c r="D400" s="51"/>
      <c r="E400" s="61"/>
      <c r="F400" s="61"/>
      <c r="G400" s="51"/>
      <c r="H400" s="51"/>
      <c r="I400" s="64"/>
      <c r="J400" s="64"/>
      <c r="BO400" s="21"/>
      <c r="CE400" s="32"/>
      <c r="CF400" s="32"/>
    </row>
    <row r="401">
      <c r="A401" s="61"/>
      <c r="B401" s="61"/>
      <c r="C401" s="62"/>
      <c r="D401" s="51"/>
      <c r="E401" s="61"/>
      <c r="F401" s="61"/>
      <c r="G401" s="51"/>
      <c r="H401" s="51"/>
      <c r="I401" s="64"/>
      <c r="J401" s="64"/>
      <c r="BO401" s="21"/>
      <c r="CE401" s="32"/>
      <c r="CF401" s="32"/>
    </row>
    <row r="402">
      <c r="A402" s="61"/>
      <c r="B402" s="61"/>
      <c r="C402" s="62"/>
      <c r="D402" s="51"/>
      <c r="E402" s="61"/>
      <c r="F402" s="61"/>
      <c r="G402" s="51"/>
      <c r="H402" s="51"/>
      <c r="I402" s="64"/>
      <c r="J402" s="64"/>
      <c r="BO402" s="21"/>
      <c r="CE402" s="32"/>
      <c r="CF402" s="32"/>
    </row>
    <row r="403">
      <c r="A403" s="61"/>
      <c r="B403" s="61"/>
      <c r="C403" s="62"/>
      <c r="D403" s="51"/>
      <c r="E403" s="61"/>
      <c r="F403" s="61"/>
      <c r="G403" s="51"/>
      <c r="H403" s="51"/>
      <c r="I403" s="64"/>
      <c r="J403" s="64"/>
      <c r="BO403" s="21"/>
      <c r="CE403" s="32"/>
      <c r="CF403" s="32"/>
    </row>
    <row r="404">
      <c r="A404" s="61"/>
      <c r="B404" s="61"/>
      <c r="C404" s="62"/>
      <c r="D404" s="51"/>
      <c r="E404" s="61"/>
      <c r="F404" s="61"/>
      <c r="G404" s="51"/>
      <c r="H404" s="51"/>
      <c r="I404" s="64"/>
      <c r="J404" s="64"/>
      <c r="BO404" s="21"/>
      <c r="CE404" s="32"/>
      <c r="CF404" s="32"/>
    </row>
    <row r="405">
      <c r="A405" s="61"/>
      <c r="B405" s="61"/>
      <c r="C405" s="62"/>
      <c r="D405" s="51"/>
      <c r="E405" s="61"/>
      <c r="F405" s="61"/>
      <c r="G405" s="51"/>
      <c r="H405" s="51"/>
      <c r="I405" s="64"/>
      <c r="J405" s="64"/>
      <c r="BO405" s="21"/>
      <c r="CE405" s="32"/>
      <c r="CF405" s="32"/>
    </row>
    <row r="406">
      <c r="A406" s="61"/>
      <c r="B406" s="61"/>
      <c r="C406" s="62"/>
      <c r="D406" s="51"/>
      <c r="E406" s="61"/>
      <c r="F406" s="61"/>
      <c r="G406" s="51"/>
      <c r="H406" s="51"/>
      <c r="I406" s="64"/>
      <c r="J406" s="64"/>
      <c r="BO406" s="21"/>
      <c r="CE406" s="32"/>
      <c r="CF406" s="32"/>
    </row>
    <row r="407">
      <c r="A407" s="61"/>
      <c r="B407" s="61"/>
      <c r="C407" s="62"/>
      <c r="D407" s="51"/>
      <c r="E407" s="61"/>
      <c r="F407" s="61"/>
      <c r="G407" s="51"/>
      <c r="H407" s="51"/>
      <c r="I407" s="64"/>
      <c r="J407" s="64"/>
      <c r="BO407" s="21"/>
      <c r="CE407" s="32"/>
      <c r="CF407" s="32"/>
    </row>
    <row r="408">
      <c r="A408" s="61"/>
      <c r="B408" s="61"/>
      <c r="C408" s="62"/>
      <c r="D408" s="51"/>
      <c r="E408" s="61"/>
      <c r="F408" s="61"/>
      <c r="G408" s="51"/>
      <c r="H408" s="51"/>
      <c r="I408" s="64"/>
      <c r="J408" s="64"/>
      <c r="BO408" s="21"/>
      <c r="CE408" s="32"/>
      <c r="CF408" s="32"/>
    </row>
    <row r="409">
      <c r="A409" s="61"/>
      <c r="B409" s="61"/>
      <c r="C409" s="62"/>
      <c r="D409" s="51"/>
      <c r="E409" s="61"/>
      <c r="F409" s="61"/>
      <c r="G409" s="51"/>
      <c r="H409" s="51"/>
      <c r="I409" s="64"/>
      <c r="J409" s="64"/>
      <c r="BO409" s="21"/>
      <c r="CE409" s="32"/>
      <c r="CF409" s="32"/>
    </row>
    <row r="410">
      <c r="A410" s="61"/>
      <c r="B410" s="61"/>
      <c r="C410" s="62"/>
      <c r="D410" s="51"/>
      <c r="E410" s="61"/>
      <c r="F410" s="61"/>
      <c r="G410" s="51"/>
      <c r="H410" s="51"/>
      <c r="I410" s="64"/>
      <c r="J410" s="64"/>
      <c r="BO410" s="21"/>
      <c r="CE410" s="32"/>
      <c r="CF410" s="32"/>
    </row>
    <row r="411">
      <c r="A411" s="61"/>
      <c r="B411" s="61"/>
      <c r="C411" s="62"/>
      <c r="D411" s="51"/>
      <c r="E411" s="61"/>
      <c r="F411" s="61"/>
      <c r="G411" s="51"/>
      <c r="H411" s="51"/>
      <c r="I411" s="64"/>
      <c r="J411" s="64"/>
      <c r="BO411" s="21"/>
      <c r="CE411" s="32"/>
      <c r="CF411" s="32"/>
    </row>
    <row r="412">
      <c r="A412" s="61"/>
      <c r="B412" s="61"/>
      <c r="C412" s="62"/>
      <c r="D412" s="51"/>
      <c r="E412" s="61"/>
      <c r="F412" s="61"/>
      <c r="G412" s="51"/>
      <c r="H412" s="51"/>
      <c r="I412" s="64"/>
      <c r="J412" s="64"/>
      <c r="BO412" s="21"/>
      <c r="CE412" s="32"/>
      <c r="CF412" s="32"/>
    </row>
    <row r="413">
      <c r="A413" s="61"/>
      <c r="B413" s="61"/>
      <c r="C413" s="62"/>
      <c r="D413" s="51"/>
      <c r="E413" s="61"/>
      <c r="F413" s="61"/>
      <c r="G413" s="51"/>
      <c r="H413" s="51"/>
      <c r="I413" s="64"/>
      <c r="J413" s="64"/>
      <c r="BO413" s="21"/>
      <c r="CE413" s="32"/>
      <c r="CF413" s="32"/>
    </row>
    <row r="414">
      <c r="A414" s="61"/>
      <c r="B414" s="61"/>
      <c r="C414" s="62"/>
      <c r="D414" s="51"/>
      <c r="E414" s="61"/>
      <c r="F414" s="61"/>
      <c r="G414" s="51"/>
      <c r="H414" s="51"/>
      <c r="I414" s="64"/>
      <c r="J414" s="66"/>
      <c r="BO414" s="21"/>
      <c r="CE414" s="32"/>
      <c r="CF414" s="32"/>
    </row>
    <row r="415">
      <c r="A415" s="61"/>
      <c r="B415" s="61"/>
      <c r="C415" s="62"/>
      <c r="D415" s="51"/>
      <c r="E415" s="61"/>
      <c r="F415" s="61"/>
      <c r="G415" s="51"/>
      <c r="H415" s="51"/>
      <c r="I415" s="64"/>
      <c r="J415" s="64"/>
      <c r="BO415" s="21"/>
      <c r="CE415" s="32"/>
      <c r="CF415" s="32"/>
    </row>
    <row r="416">
      <c r="A416" s="61"/>
      <c r="B416" s="61"/>
      <c r="C416" s="62"/>
      <c r="D416" s="51"/>
      <c r="E416" s="61"/>
      <c r="F416" s="61"/>
      <c r="G416" s="51"/>
      <c r="H416" s="51"/>
      <c r="I416" s="64"/>
      <c r="J416" s="64"/>
      <c r="BO416" s="21"/>
      <c r="CE416" s="32"/>
      <c r="CF416" s="32"/>
    </row>
    <row r="417">
      <c r="A417" s="61"/>
      <c r="B417" s="61"/>
      <c r="C417" s="62"/>
      <c r="D417" s="51"/>
      <c r="E417" s="61"/>
      <c r="F417" s="61"/>
      <c r="G417" s="51"/>
      <c r="H417" s="51"/>
      <c r="I417" s="64"/>
      <c r="J417" s="64"/>
      <c r="BO417" s="21"/>
      <c r="CE417" s="32"/>
      <c r="CF417" s="32"/>
    </row>
    <row r="418">
      <c r="A418" s="61"/>
      <c r="B418" s="61"/>
      <c r="C418" s="62"/>
      <c r="D418" s="51"/>
      <c r="E418" s="61"/>
      <c r="F418" s="61"/>
      <c r="G418" s="51"/>
      <c r="H418" s="51"/>
      <c r="I418" s="64"/>
      <c r="J418" s="64"/>
      <c r="BO418" s="21"/>
      <c r="CE418" s="32"/>
      <c r="CF418" s="32"/>
    </row>
    <row r="419">
      <c r="A419" s="61"/>
      <c r="B419" s="61"/>
      <c r="C419" s="62"/>
      <c r="D419" s="51"/>
      <c r="E419" s="61"/>
      <c r="F419" s="61"/>
      <c r="G419" s="51"/>
      <c r="H419" s="51"/>
      <c r="I419" s="64"/>
      <c r="J419" s="64"/>
      <c r="BO419" s="21"/>
      <c r="CE419" s="32"/>
      <c r="CF419" s="32"/>
    </row>
    <row r="420">
      <c r="A420" s="61"/>
      <c r="B420" s="61"/>
      <c r="C420" s="74"/>
      <c r="D420" s="51"/>
      <c r="E420" s="61"/>
      <c r="F420" s="61"/>
      <c r="G420" s="51"/>
      <c r="H420" s="51"/>
      <c r="I420" s="64"/>
      <c r="J420" s="64"/>
      <c r="BO420" s="21"/>
      <c r="CE420" s="32"/>
      <c r="CF420" s="32"/>
    </row>
    <row r="421">
      <c r="A421" s="61"/>
      <c r="B421" s="61"/>
      <c r="C421" s="62"/>
      <c r="D421" s="51"/>
      <c r="E421" s="61"/>
      <c r="F421" s="61"/>
      <c r="G421" s="51"/>
      <c r="H421" s="51"/>
      <c r="I421" s="64"/>
      <c r="J421" s="64"/>
      <c r="BO421" s="21"/>
      <c r="CE421" s="32"/>
      <c r="CF421" s="32"/>
    </row>
    <row r="422">
      <c r="A422" s="61"/>
      <c r="B422" s="61"/>
      <c r="C422" s="62"/>
      <c r="D422" s="51"/>
      <c r="E422" s="61"/>
      <c r="F422" s="61"/>
      <c r="G422" s="51"/>
      <c r="H422" s="51"/>
      <c r="I422" s="64"/>
      <c r="J422" s="64"/>
      <c r="BO422" s="21"/>
      <c r="CE422" s="32"/>
      <c r="CF422" s="32"/>
    </row>
    <row r="423">
      <c r="A423" s="61"/>
      <c r="B423" s="61"/>
      <c r="C423" s="74"/>
      <c r="D423" s="51"/>
      <c r="E423" s="61"/>
      <c r="F423" s="61"/>
      <c r="G423" s="51"/>
      <c r="H423" s="51"/>
      <c r="I423" s="64"/>
      <c r="J423" s="64"/>
      <c r="BO423" s="21"/>
      <c r="CE423" s="32"/>
      <c r="CF423" s="32"/>
    </row>
    <row r="424">
      <c r="A424" s="61"/>
      <c r="B424" s="61"/>
      <c r="C424" s="62"/>
      <c r="D424" s="51"/>
      <c r="E424" s="61"/>
      <c r="F424" s="61"/>
      <c r="G424" s="51"/>
      <c r="H424" s="51"/>
      <c r="I424" s="64"/>
      <c r="J424" s="64"/>
      <c r="BO424" s="21"/>
      <c r="CE424" s="32"/>
      <c r="CF424" s="32"/>
    </row>
    <row r="425">
      <c r="A425" s="61"/>
      <c r="B425" s="61"/>
      <c r="C425" s="62"/>
      <c r="D425" s="51"/>
      <c r="E425" s="61"/>
      <c r="F425" s="61"/>
      <c r="G425" s="51"/>
      <c r="H425" s="51"/>
      <c r="I425" s="64"/>
      <c r="J425" s="64"/>
      <c r="BO425" s="21"/>
      <c r="CE425" s="32"/>
      <c r="CF425" s="32"/>
    </row>
    <row r="426">
      <c r="A426" s="61"/>
      <c r="B426" s="61"/>
      <c r="C426" s="62"/>
      <c r="D426" s="51"/>
      <c r="E426" s="61"/>
      <c r="F426" s="61"/>
      <c r="G426" s="51"/>
      <c r="H426" s="51"/>
      <c r="I426" s="64"/>
      <c r="J426" s="64"/>
      <c r="BO426" s="21"/>
      <c r="CE426" s="32"/>
      <c r="CF426" s="32"/>
    </row>
    <row r="427">
      <c r="A427" s="61"/>
      <c r="B427" s="61"/>
      <c r="C427" s="62"/>
      <c r="D427" s="51"/>
      <c r="E427" s="61"/>
      <c r="F427" s="61"/>
      <c r="G427" s="51"/>
      <c r="H427" s="51"/>
      <c r="I427" s="64"/>
      <c r="J427" s="64"/>
      <c r="BO427" s="21"/>
      <c r="CE427" s="32"/>
      <c r="CF427" s="32"/>
    </row>
    <row r="428">
      <c r="A428" s="61"/>
      <c r="B428" s="61"/>
      <c r="C428" s="62"/>
      <c r="D428" s="51"/>
      <c r="E428" s="61"/>
      <c r="F428" s="61"/>
      <c r="G428" s="51"/>
      <c r="H428" s="51"/>
      <c r="I428" s="64"/>
      <c r="J428" s="64"/>
      <c r="BO428" s="21"/>
      <c r="CE428" s="32"/>
      <c r="CF428" s="32"/>
    </row>
    <row r="429">
      <c r="A429" s="61"/>
      <c r="B429" s="61"/>
      <c r="C429" s="62"/>
      <c r="D429" s="51"/>
      <c r="E429" s="61"/>
      <c r="F429" s="61"/>
      <c r="G429" s="51"/>
      <c r="H429" s="51"/>
      <c r="I429" s="64"/>
      <c r="J429" s="64"/>
      <c r="BO429" s="21"/>
      <c r="CE429" s="32"/>
      <c r="CF429" s="32"/>
    </row>
    <row r="430">
      <c r="A430" s="61"/>
      <c r="B430" s="61"/>
      <c r="C430" s="62"/>
      <c r="D430" s="51"/>
      <c r="E430" s="61"/>
      <c r="F430" s="61"/>
      <c r="G430" s="51"/>
      <c r="H430" s="51"/>
      <c r="I430" s="64"/>
      <c r="J430" s="64"/>
      <c r="BO430" s="21"/>
      <c r="CE430" s="32"/>
      <c r="CF430" s="32"/>
    </row>
    <row r="431">
      <c r="A431" s="61"/>
      <c r="B431" s="61"/>
      <c r="C431" s="62"/>
      <c r="D431" s="51"/>
      <c r="E431" s="61"/>
      <c r="F431" s="61"/>
      <c r="G431" s="51"/>
      <c r="H431" s="51"/>
      <c r="I431" s="64"/>
      <c r="J431" s="64"/>
      <c r="BO431" s="21"/>
      <c r="CE431" s="32"/>
      <c r="CF431" s="32"/>
    </row>
    <row r="432">
      <c r="A432" s="61"/>
      <c r="B432" s="61"/>
      <c r="C432" s="62"/>
      <c r="D432" s="51"/>
      <c r="E432" s="61"/>
      <c r="F432" s="61"/>
      <c r="G432" s="51"/>
      <c r="H432" s="51"/>
      <c r="I432" s="64"/>
      <c r="J432" s="64"/>
      <c r="BO432" s="21"/>
      <c r="CE432" s="32"/>
      <c r="CF432" s="32"/>
    </row>
    <row r="433">
      <c r="A433" s="61"/>
      <c r="B433" s="61"/>
      <c r="C433" s="74"/>
      <c r="D433" s="51"/>
      <c r="E433" s="61"/>
      <c r="F433" s="61"/>
      <c r="G433" s="51"/>
      <c r="H433" s="51"/>
      <c r="I433" s="64"/>
      <c r="J433" s="64"/>
      <c r="BO433" s="21"/>
      <c r="CE433" s="32"/>
      <c r="CF433" s="32"/>
    </row>
    <row r="434">
      <c r="A434" s="61"/>
      <c r="B434" s="61"/>
      <c r="C434" s="62"/>
      <c r="D434" s="51"/>
      <c r="E434" s="61"/>
      <c r="F434" s="61"/>
      <c r="G434" s="51"/>
      <c r="H434" s="51"/>
      <c r="I434" s="64"/>
      <c r="J434" s="64"/>
      <c r="BO434" s="21"/>
      <c r="CE434" s="32"/>
      <c r="CF434" s="32"/>
    </row>
    <row r="435">
      <c r="A435" s="61"/>
      <c r="B435" s="61"/>
      <c r="C435" s="62"/>
      <c r="D435" s="51"/>
      <c r="E435" s="61"/>
      <c r="F435" s="61"/>
      <c r="G435" s="51"/>
      <c r="H435" s="51"/>
      <c r="I435" s="64"/>
      <c r="J435" s="66"/>
      <c r="BO435" s="21"/>
      <c r="CE435" s="32"/>
      <c r="CF435" s="32"/>
    </row>
    <row r="436">
      <c r="A436" s="61"/>
      <c r="B436" s="61"/>
      <c r="C436" s="74"/>
      <c r="D436" s="51"/>
      <c r="E436" s="61"/>
      <c r="F436" s="61"/>
      <c r="G436" s="51"/>
      <c r="H436" s="51"/>
      <c r="I436" s="64"/>
      <c r="J436" s="64"/>
      <c r="BO436" s="21"/>
      <c r="CE436" s="32"/>
      <c r="CF436" s="32"/>
    </row>
    <row r="437">
      <c r="A437" s="61"/>
      <c r="B437" s="61"/>
      <c r="C437" s="62"/>
      <c r="D437" s="51"/>
      <c r="E437" s="61"/>
      <c r="F437" s="61"/>
      <c r="G437" s="51"/>
      <c r="H437" s="51"/>
      <c r="I437" s="64"/>
      <c r="J437" s="64"/>
      <c r="BO437" s="21"/>
      <c r="CE437" s="32"/>
      <c r="CF437" s="32"/>
    </row>
    <row r="438">
      <c r="A438" s="61"/>
      <c r="B438" s="61"/>
      <c r="C438" s="74"/>
      <c r="D438" s="51"/>
      <c r="E438" s="61"/>
      <c r="F438" s="61"/>
      <c r="G438" s="51"/>
      <c r="H438" s="51"/>
      <c r="I438" s="64"/>
      <c r="J438" s="64"/>
      <c r="BO438" s="21"/>
      <c r="CE438" s="32"/>
      <c r="CF438" s="32"/>
    </row>
    <row r="439">
      <c r="A439" s="61"/>
      <c r="B439" s="61"/>
      <c r="C439" s="62"/>
      <c r="D439" s="51"/>
      <c r="E439" s="61"/>
      <c r="F439" s="61"/>
      <c r="G439" s="51"/>
      <c r="H439" s="51"/>
      <c r="I439" s="64"/>
      <c r="J439" s="64"/>
      <c r="BO439" s="21"/>
      <c r="CE439" s="32"/>
      <c r="CF439" s="32"/>
    </row>
    <row r="440">
      <c r="A440" s="61"/>
      <c r="B440" s="61"/>
      <c r="C440" s="62"/>
      <c r="D440" s="51"/>
      <c r="E440" s="61"/>
      <c r="F440" s="61"/>
      <c r="G440" s="51"/>
      <c r="H440" s="51"/>
      <c r="I440" s="64"/>
      <c r="J440" s="64"/>
      <c r="BO440" s="21"/>
      <c r="CE440" s="32"/>
      <c r="CF440" s="32"/>
    </row>
    <row r="441">
      <c r="A441" s="61"/>
      <c r="B441" s="61"/>
      <c r="C441" s="62"/>
      <c r="D441" s="51"/>
      <c r="E441" s="61"/>
      <c r="F441" s="61"/>
      <c r="G441" s="51"/>
      <c r="H441" s="51"/>
      <c r="I441" s="64"/>
      <c r="J441" s="66"/>
      <c r="BO441" s="21"/>
      <c r="CE441" s="32"/>
      <c r="CF441" s="32"/>
    </row>
    <row r="442">
      <c r="A442" s="61"/>
      <c r="B442" s="61"/>
      <c r="C442" s="62"/>
      <c r="D442" s="51"/>
      <c r="E442" s="61"/>
      <c r="F442" s="61"/>
      <c r="G442" s="51"/>
      <c r="H442" s="51"/>
      <c r="I442" s="64"/>
      <c r="J442" s="64"/>
      <c r="BO442" s="21"/>
      <c r="CE442" s="32"/>
      <c r="CF442" s="32"/>
    </row>
    <row r="443">
      <c r="A443" s="61"/>
      <c r="B443" s="61"/>
      <c r="C443" s="62"/>
      <c r="D443" s="51"/>
      <c r="E443" s="61"/>
      <c r="F443" s="61"/>
      <c r="G443" s="51"/>
      <c r="H443" s="51"/>
      <c r="I443" s="64"/>
      <c r="J443" s="66"/>
      <c r="BO443" s="21"/>
      <c r="CE443" s="32"/>
      <c r="CF443" s="32"/>
    </row>
    <row r="444">
      <c r="A444" s="61"/>
      <c r="B444" s="61"/>
      <c r="C444" s="74"/>
      <c r="D444" s="51"/>
      <c r="E444" s="61"/>
      <c r="F444" s="61"/>
      <c r="G444" s="51"/>
      <c r="H444" s="51"/>
      <c r="I444" s="64"/>
      <c r="J444" s="64"/>
      <c r="BO444" s="21"/>
      <c r="CE444" s="32"/>
      <c r="CF444" s="32"/>
    </row>
    <row r="445">
      <c r="A445" s="61"/>
      <c r="B445" s="61"/>
      <c r="C445" s="62"/>
      <c r="D445" s="51"/>
      <c r="E445" s="61"/>
      <c r="F445" s="61"/>
      <c r="G445" s="51"/>
      <c r="H445" s="51"/>
      <c r="I445" s="64"/>
      <c r="J445" s="64"/>
      <c r="BO445" s="21"/>
      <c r="CE445" s="32"/>
      <c r="CF445" s="32"/>
    </row>
    <row r="446">
      <c r="A446" s="61"/>
      <c r="B446" s="61"/>
      <c r="C446" s="62"/>
      <c r="D446" s="51"/>
      <c r="E446" s="61"/>
      <c r="F446" s="61"/>
      <c r="G446" s="51"/>
      <c r="H446" s="51"/>
      <c r="I446" s="64"/>
      <c r="J446" s="64"/>
      <c r="BO446" s="21"/>
      <c r="CE446" s="32"/>
      <c r="CF446" s="32"/>
    </row>
    <row r="447">
      <c r="A447" s="61"/>
      <c r="B447" s="61"/>
      <c r="C447" s="62"/>
      <c r="D447" s="51"/>
      <c r="E447" s="61"/>
      <c r="F447" s="61"/>
      <c r="G447" s="51"/>
      <c r="H447" s="51"/>
      <c r="I447" s="64"/>
      <c r="J447" s="64"/>
      <c r="BO447" s="21"/>
      <c r="CE447" s="32"/>
      <c r="CF447" s="32"/>
    </row>
    <row r="448">
      <c r="A448" s="61"/>
      <c r="B448" s="61"/>
      <c r="C448" s="62"/>
      <c r="D448" s="51"/>
      <c r="E448" s="61"/>
      <c r="F448" s="61"/>
      <c r="G448" s="51"/>
      <c r="H448" s="51"/>
      <c r="I448" s="64"/>
      <c r="J448" s="64"/>
      <c r="BO448" s="21"/>
      <c r="CE448" s="32"/>
      <c r="CF448" s="32"/>
    </row>
    <row r="449">
      <c r="A449" s="61"/>
      <c r="B449" s="61"/>
      <c r="C449" s="74"/>
      <c r="D449" s="51"/>
      <c r="E449" s="61"/>
      <c r="F449" s="61"/>
      <c r="G449" s="51"/>
      <c r="H449" s="51"/>
      <c r="I449" s="64"/>
      <c r="J449" s="64"/>
      <c r="BO449" s="21"/>
      <c r="CE449" s="32"/>
      <c r="CF449" s="32"/>
    </row>
    <row r="450">
      <c r="A450" s="61"/>
      <c r="B450" s="61"/>
      <c r="C450" s="62"/>
      <c r="D450" s="51"/>
      <c r="E450" s="61"/>
      <c r="F450" s="61"/>
      <c r="G450" s="51"/>
      <c r="H450" s="51"/>
      <c r="I450" s="64"/>
      <c r="J450" s="64"/>
      <c r="BO450" s="21"/>
      <c r="CE450" s="32"/>
      <c r="CF450" s="32"/>
    </row>
    <row r="451">
      <c r="A451" s="61"/>
      <c r="B451" s="61"/>
      <c r="C451" s="62"/>
      <c r="D451" s="51"/>
      <c r="E451" s="61"/>
      <c r="F451" s="61"/>
      <c r="G451" s="51"/>
      <c r="H451" s="51"/>
      <c r="I451" s="64"/>
      <c r="J451" s="64"/>
      <c r="BO451" s="21"/>
      <c r="CE451" s="32"/>
      <c r="CF451" s="32"/>
    </row>
    <row r="452">
      <c r="A452" s="61"/>
      <c r="B452" s="61"/>
      <c r="C452" s="62"/>
      <c r="D452" s="51"/>
      <c r="E452" s="61"/>
      <c r="F452" s="61"/>
      <c r="G452" s="51"/>
      <c r="H452" s="51"/>
      <c r="I452" s="64"/>
      <c r="J452" s="64"/>
      <c r="BO452" s="21"/>
      <c r="CE452" s="32"/>
      <c r="CF452" s="32"/>
    </row>
    <row r="453">
      <c r="A453" s="61"/>
      <c r="B453" s="61"/>
      <c r="C453" s="62"/>
      <c r="D453" s="51"/>
      <c r="E453" s="61"/>
      <c r="F453" s="61"/>
      <c r="G453" s="51"/>
      <c r="H453" s="51"/>
      <c r="I453" s="64"/>
      <c r="J453" s="64"/>
      <c r="BO453" s="21"/>
      <c r="CE453" s="32"/>
      <c r="CF453" s="32"/>
    </row>
    <row r="454">
      <c r="A454" s="61"/>
      <c r="B454" s="61"/>
      <c r="C454" s="62"/>
      <c r="D454" s="51"/>
      <c r="E454" s="61"/>
      <c r="F454" s="61"/>
      <c r="G454" s="51"/>
      <c r="H454" s="51"/>
      <c r="I454" s="64"/>
      <c r="J454" s="64"/>
      <c r="BO454" s="21"/>
      <c r="CE454" s="32"/>
      <c r="CF454" s="32"/>
    </row>
    <row r="455">
      <c r="A455" s="61"/>
      <c r="B455" s="61"/>
      <c r="C455" s="62"/>
      <c r="D455" s="51"/>
      <c r="E455" s="61"/>
      <c r="F455" s="61"/>
      <c r="G455" s="51"/>
      <c r="H455" s="51"/>
      <c r="I455" s="64"/>
      <c r="J455" s="64"/>
      <c r="BO455" s="21"/>
      <c r="CE455" s="32"/>
      <c r="CF455" s="32"/>
    </row>
    <row r="456">
      <c r="A456" s="61"/>
      <c r="B456" s="61"/>
      <c r="C456" s="62"/>
      <c r="D456" s="51"/>
      <c r="E456" s="61"/>
      <c r="F456" s="61"/>
      <c r="G456" s="51"/>
      <c r="H456" s="51"/>
      <c r="I456" s="64"/>
      <c r="J456" s="64"/>
      <c r="BO456" s="21"/>
      <c r="CE456" s="32"/>
      <c r="CF456" s="32"/>
    </row>
    <row r="457">
      <c r="A457" s="61"/>
      <c r="B457" s="61"/>
      <c r="C457" s="62"/>
      <c r="D457" s="51"/>
      <c r="E457" s="61"/>
      <c r="F457" s="61"/>
      <c r="G457" s="51"/>
      <c r="H457" s="51"/>
      <c r="I457" s="64"/>
      <c r="J457" s="64"/>
      <c r="BO457" s="21"/>
      <c r="CE457" s="32"/>
      <c r="CF457" s="32"/>
    </row>
    <row r="458">
      <c r="A458" s="61"/>
      <c r="B458" s="61"/>
      <c r="C458" s="62"/>
      <c r="D458" s="51"/>
      <c r="E458" s="61"/>
      <c r="F458" s="61"/>
      <c r="G458" s="51"/>
      <c r="H458" s="51"/>
      <c r="I458" s="64"/>
      <c r="J458" s="64"/>
      <c r="BO458" s="21"/>
      <c r="CE458" s="32"/>
      <c r="CF458" s="32"/>
    </row>
    <row r="459">
      <c r="A459" s="61"/>
      <c r="B459" s="61"/>
      <c r="C459" s="62"/>
      <c r="D459" s="51"/>
      <c r="E459" s="61"/>
      <c r="F459" s="61"/>
      <c r="G459" s="51"/>
      <c r="H459" s="51"/>
      <c r="I459" s="64"/>
      <c r="J459" s="64"/>
      <c r="BO459" s="21"/>
      <c r="CE459" s="32"/>
      <c r="CF459" s="32"/>
    </row>
    <row r="460">
      <c r="A460" s="61"/>
      <c r="B460" s="61"/>
      <c r="C460" s="62"/>
      <c r="D460" s="51"/>
      <c r="E460" s="61"/>
      <c r="F460" s="61"/>
      <c r="G460" s="51"/>
      <c r="H460" s="51"/>
      <c r="I460" s="64"/>
      <c r="J460" s="64"/>
      <c r="BO460" s="21"/>
      <c r="CE460" s="32"/>
      <c r="CF460" s="32"/>
    </row>
    <row r="461">
      <c r="A461" s="61"/>
      <c r="B461" s="61"/>
      <c r="C461" s="62"/>
      <c r="D461" s="51"/>
      <c r="E461" s="61"/>
      <c r="F461" s="61"/>
      <c r="G461" s="51"/>
      <c r="H461" s="51"/>
      <c r="I461" s="64"/>
      <c r="J461" s="64"/>
      <c r="BO461" s="21"/>
      <c r="CE461" s="32"/>
      <c r="CF461" s="32"/>
    </row>
    <row r="462">
      <c r="A462" s="61"/>
      <c r="B462" s="61"/>
      <c r="C462" s="62"/>
      <c r="D462" s="51"/>
      <c r="E462" s="61"/>
      <c r="F462" s="61"/>
      <c r="G462" s="51"/>
      <c r="H462" s="51"/>
      <c r="I462" s="64"/>
      <c r="J462" s="64"/>
      <c r="K462" s="61"/>
      <c r="L462" s="61"/>
      <c r="M462" s="61"/>
      <c r="N462" s="61"/>
      <c r="O462" s="61"/>
      <c r="P462" s="61"/>
      <c r="Q462" s="61"/>
      <c r="R462" s="61"/>
      <c r="S462" s="61"/>
      <c r="T462" s="61"/>
      <c r="U462" s="61"/>
      <c r="V462" s="61"/>
      <c r="W462" s="61"/>
      <c r="X462" s="61"/>
      <c r="Y462" s="61"/>
      <c r="Z462" s="61"/>
      <c r="AA462" s="61"/>
      <c r="AB462" s="61"/>
      <c r="AC462" s="61"/>
      <c r="AD462" s="61"/>
      <c r="AE462" s="61"/>
      <c r="AF462" s="61"/>
      <c r="AG462" s="61"/>
      <c r="AH462" s="61"/>
      <c r="AI462" s="61"/>
      <c r="AJ462" s="61"/>
      <c r="AK462" s="61"/>
      <c r="AL462" s="61"/>
      <c r="AM462" s="61"/>
      <c r="AN462" s="61"/>
      <c r="AO462" s="61"/>
      <c r="AP462" s="61"/>
      <c r="AQ462" s="61"/>
      <c r="AR462" s="61"/>
      <c r="AS462" s="61"/>
      <c r="AT462" s="61"/>
      <c r="AU462" s="61"/>
      <c r="AV462" s="61"/>
      <c r="AW462" s="61"/>
      <c r="AX462" s="61"/>
      <c r="AY462" s="61"/>
      <c r="AZ462" s="61"/>
      <c r="BA462" s="61"/>
      <c r="BB462" s="61"/>
      <c r="BC462" s="61"/>
      <c r="BD462" s="61"/>
      <c r="BE462" s="61"/>
      <c r="BF462" s="61"/>
      <c r="BG462" s="61"/>
      <c r="BH462" s="61"/>
      <c r="BI462" s="61"/>
      <c r="BJ462" s="61"/>
      <c r="BK462" s="61"/>
      <c r="BL462" s="61"/>
      <c r="BM462" s="61"/>
      <c r="BN462" s="61"/>
      <c r="BO462" s="79"/>
      <c r="BP462" s="61"/>
      <c r="BQ462" s="61"/>
      <c r="BR462" s="61"/>
      <c r="BS462" s="61"/>
      <c r="BT462" s="61"/>
      <c r="BU462" s="61"/>
      <c r="BV462" s="61"/>
      <c r="BW462" s="61"/>
      <c r="BX462" s="61"/>
      <c r="BY462" s="61"/>
      <c r="BZ462" s="61"/>
      <c r="CA462" s="61"/>
      <c r="CB462" s="61"/>
      <c r="CC462" s="61"/>
      <c r="CD462" s="61"/>
      <c r="CE462" s="80"/>
      <c r="CF462" s="80"/>
      <c r="CG462" s="61"/>
      <c r="CH462" s="61"/>
      <c r="CI462" s="61"/>
      <c r="CJ462" s="61"/>
    </row>
    <row r="463">
      <c r="A463" s="61"/>
      <c r="B463" s="61"/>
      <c r="C463" s="62"/>
      <c r="D463" s="51"/>
      <c r="E463" s="61"/>
      <c r="F463" s="61"/>
      <c r="G463" s="51"/>
      <c r="H463" s="51"/>
      <c r="I463" s="64"/>
      <c r="J463" s="64"/>
      <c r="K463" s="61"/>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1"/>
      <c r="AL463" s="61"/>
      <c r="AM463" s="61"/>
      <c r="AN463" s="61"/>
      <c r="AO463" s="61"/>
      <c r="AP463" s="61"/>
      <c r="AQ463" s="61"/>
      <c r="AR463" s="61"/>
      <c r="AS463" s="61"/>
      <c r="AT463" s="61"/>
      <c r="AU463" s="61"/>
      <c r="AV463" s="61"/>
      <c r="AW463" s="61"/>
      <c r="AX463" s="61"/>
      <c r="AY463" s="61"/>
      <c r="AZ463" s="61"/>
      <c r="BA463" s="61"/>
      <c r="BB463" s="61"/>
      <c r="BC463" s="61"/>
      <c r="BD463" s="61"/>
      <c r="BE463" s="61"/>
      <c r="BF463" s="61"/>
      <c r="BG463" s="61"/>
      <c r="BH463" s="61"/>
      <c r="BI463" s="61"/>
      <c r="BJ463" s="61"/>
      <c r="BK463" s="61"/>
      <c r="BL463" s="61"/>
      <c r="BM463" s="61"/>
      <c r="BN463" s="61"/>
      <c r="BO463" s="79"/>
      <c r="BP463" s="61"/>
      <c r="BQ463" s="61"/>
      <c r="BR463" s="61"/>
      <c r="BS463" s="61"/>
      <c r="BT463" s="61"/>
      <c r="BU463" s="61"/>
      <c r="BV463" s="61"/>
      <c r="BW463" s="61"/>
      <c r="BX463" s="61"/>
      <c r="BY463" s="61"/>
      <c r="BZ463" s="61"/>
      <c r="CA463" s="61"/>
      <c r="CB463" s="61"/>
      <c r="CC463" s="61"/>
      <c r="CD463" s="61"/>
      <c r="CE463" s="80"/>
      <c r="CF463" s="80"/>
      <c r="CG463" s="61"/>
      <c r="CH463" s="61"/>
      <c r="CI463" s="61"/>
      <c r="CJ463" s="61"/>
    </row>
    <row r="464">
      <c r="A464" s="61"/>
      <c r="B464" s="61"/>
      <c r="C464" s="62"/>
      <c r="D464" s="51"/>
      <c r="E464" s="61"/>
      <c r="F464" s="61"/>
      <c r="G464" s="51"/>
      <c r="H464" s="51"/>
      <c r="I464" s="64"/>
      <c r="J464" s="64"/>
      <c r="BO464" s="21"/>
      <c r="CE464" s="32"/>
      <c r="CF464" s="32"/>
    </row>
    <row r="465">
      <c r="A465" s="61"/>
      <c r="B465" s="61"/>
      <c r="C465" s="62"/>
      <c r="D465" s="51"/>
      <c r="E465" s="61"/>
      <c r="F465" s="61"/>
      <c r="G465" s="51"/>
      <c r="H465" s="51"/>
      <c r="I465" s="64"/>
      <c r="J465" s="64"/>
      <c r="BO465" s="21"/>
      <c r="CE465" s="32"/>
      <c r="CF465" s="32"/>
    </row>
    <row r="466">
      <c r="A466" s="61"/>
      <c r="B466" s="61"/>
      <c r="C466" s="62"/>
      <c r="D466" s="51"/>
      <c r="E466" s="61"/>
      <c r="F466" s="61"/>
      <c r="G466" s="51"/>
      <c r="H466" s="51"/>
      <c r="I466" s="64"/>
      <c r="J466" s="64"/>
      <c r="BO466" s="21"/>
      <c r="CE466" s="32"/>
      <c r="CF466" s="32"/>
    </row>
    <row r="467">
      <c r="A467" s="61"/>
      <c r="B467" s="61"/>
      <c r="C467" s="74"/>
      <c r="D467" s="51"/>
      <c r="E467" s="61"/>
      <c r="F467" s="61"/>
      <c r="G467" s="51"/>
      <c r="H467" s="51"/>
      <c r="I467" s="64"/>
      <c r="J467" s="64"/>
      <c r="BO467" s="21"/>
      <c r="CE467" s="32"/>
      <c r="CF467" s="32"/>
    </row>
    <row r="468">
      <c r="A468" s="61"/>
      <c r="B468" s="61"/>
      <c r="C468" s="62"/>
      <c r="D468" s="51"/>
      <c r="E468" s="61"/>
      <c r="F468" s="61"/>
      <c r="G468" s="51"/>
      <c r="H468" s="51"/>
      <c r="I468" s="64"/>
      <c r="J468" s="64"/>
      <c r="BO468" s="21"/>
      <c r="CE468" s="32"/>
      <c r="CF468" s="32"/>
    </row>
    <row r="469">
      <c r="A469" s="61"/>
      <c r="B469" s="61"/>
      <c r="C469" s="62"/>
      <c r="D469" s="51"/>
      <c r="E469" s="61"/>
      <c r="F469" s="61"/>
      <c r="G469" s="51"/>
      <c r="H469" s="51"/>
      <c r="I469" s="64"/>
      <c r="J469" s="64"/>
      <c r="BO469" s="21"/>
      <c r="CE469" s="32"/>
      <c r="CF469" s="32"/>
    </row>
    <row r="470">
      <c r="A470" s="61"/>
      <c r="B470" s="61"/>
      <c r="C470" s="62"/>
      <c r="D470" s="51"/>
      <c r="E470" s="61"/>
      <c r="F470" s="61"/>
      <c r="G470" s="51"/>
      <c r="H470" s="51"/>
      <c r="I470" s="64"/>
      <c r="J470" s="64"/>
      <c r="BO470" s="21"/>
      <c r="CE470" s="32"/>
      <c r="CF470" s="32"/>
    </row>
    <row r="471">
      <c r="A471" s="61"/>
      <c r="B471" s="61"/>
      <c r="C471" s="62"/>
      <c r="D471" s="51"/>
      <c r="E471" s="61"/>
      <c r="F471" s="61"/>
      <c r="G471" s="51"/>
      <c r="H471" s="51"/>
      <c r="I471" s="64"/>
      <c r="J471" s="64"/>
      <c r="BO471" s="21"/>
      <c r="CE471" s="32"/>
      <c r="CF471" s="32"/>
    </row>
    <row r="472">
      <c r="A472" s="61"/>
      <c r="B472" s="61"/>
      <c r="C472" s="62"/>
      <c r="D472" s="51"/>
      <c r="E472" s="61"/>
      <c r="F472" s="61"/>
      <c r="G472" s="51"/>
      <c r="H472" s="51"/>
      <c r="I472" s="64"/>
      <c r="J472" s="64"/>
      <c r="BO472" s="21"/>
      <c r="CE472" s="32"/>
      <c r="CF472" s="32"/>
    </row>
    <row r="473">
      <c r="A473" s="61"/>
      <c r="B473" s="61"/>
      <c r="C473" s="62"/>
      <c r="D473" s="51"/>
      <c r="E473" s="61"/>
      <c r="F473" s="61"/>
      <c r="G473" s="51"/>
      <c r="H473" s="51"/>
      <c r="I473" s="64"/>
      <c r="J473" s="64"/>
      <c r="BO473" s="21"/>
      <c r="CE473" s="32"/>
      <c r="CF473" s="32"/>
    </row>
    <row r="474">
      <c r="A474" s="61"/>
      <c r="B474" s="61"/>
      <c r="C474" s="62"/>
      <c r="D474" s="51"/>
      <c r="E474" s="61"/>
      <c r="F474" s="61"/>
      <c r="G474" s="51"/>
      <c r="H474" s="51"/>
      <c r="I474" s="64"/>
      <c r="J474" s="64"/>
      <c r="BO474" s="21"/>
      <c r="CE474" s="32"/>
      <c r="CF474" s="32"/>
    </row>
    <row r="475">
      <c r="A475" s="61"/>
      <c r="B475" s="61"/>
      <c r="C475" s="62"/>
      <c r="D475" s="51"/>
      <c r="E475" s="61"/>
      <c r="F475" s="61"/>
      <c r="G475" s="51"/>
      <c r="H475" s="51"/>
      <c r="I475" s="64"/>
      <c r="J475" s="64"/>
      <c r="BO475" s="21"/>
      <c r="CE475" s="32"/>
      <c r="CF475" s="32"/>
    </row>
    <row r="476">
      <c r="A476" s="61"/>
      <c r="B476" s="61"/>
      <c r="C476" s="62"/>
      <c r="D476" s="51"/>
      <c r="E476" s="61"/>
      <c r="F476" s="61"/>
      <c r="G476" s="51"/>
      <c r="H476" s="51"/>
      <c r="I476" s="64"/>
      <c r="J476" s="64"/>
      <c r="BO476" s="21"/>
      <c r="CE476" s="32"/>
      <c r="CF476" s="32"/>
    </row>
    <row r="477">
      <c r="A477" s="61"/>
      <c r="B477" s="61"/>
      <c r="C477" s="62"/>
      <c r="D477" s="51"/>
      <c r="E477" s="61"/>
      <c r="F477" s="61"/>
      <c r="G477" s="51"/>
      <c r="H477" s="51"/>
      <c r="I477" s="64"/>
      <c r="J477" s="64"/>
      <c r="BO477" s="21"/>
      <c r="CE477" s="32"/>
      <c r="CF477" s="32"/>
    </row>
    <row r="478">
      <c r="A478" s="61"/>
      <c r="B478" s="61"/>
      <c r="C478" s="62"/>
      <c r="D478" s="51"/>
      <c r="E478" s="61"/>
      <c r="F478" s="61"/>
      <c r="G478" s="51"/>
      <c r="H478" s="51"/>
      <c r="I478" s="64"/>
      <c r="J478" s="64"/>
      <c r="BO478" s="21"/>
      <c r="CE478" s="32"/>
      <c r="CF478" s="32"/>
    </row>
    <row r="479">
      <c r="A479" s="61"/>
      <c r="B479" s="61"/>
      <c r="C479" s="62"/>
      <c r="D479" s="51"/>
      <c r="E479" s="61"/>
      <c r="F479" s="61"/>
      <c r="G479" s="51"/>
      <c r="H479" s="51"/>
      <c r="I479" s="64"/>
      <c r="J479" s="66"/>
      <c r="BO479" s="21"/>
      <c r="CE479" s="32"/>
      <c r="CF479" s="32"/>
    </row>
    <row r="480">
      <c r="A480" s="61"/>
      <c r="B480" s="61"/>
      <c r="C480" s="62"/>
      <c r="D480" s="51"/>
      <c r="E480" s="61"/>
      <c r="F480" s="61"/>
      <c r="G480" s="51"/>
      <c r="H480" s="51"/>
      <c r="I480" s="64"/>
      <c r="J480" s="64"/>
      <c r="BO480" s="21"/>
      <c r="CE480" s="32"/>
      <c r="CF480" s="32"/>
    </row>
    <row r="481">
      <c r="A481" s="61"/>
      <c r="B481" s="61"/>
      <c r="C481" s="62"/>
      <c r="D481" s="51"/>
      <c r="E481" s="61"/>
      <c r="F481" s="61"/>
      <c r="G481" s="51"/>
      <c r="H481" s="51"/>
      <c r="I481" s="64"/>
      <c r="J481" s="64"/>
      <c r="BO481" s="21"/>
      <c r="CE481" s="32"/>
      <c r="CF481" s="32"/>
    </row>
    <row r="482">
      <c r="A482" s="61"/>
      <c r="B482" s="61"/>
      <c r="C482" s="62"/>
      <c r="D482" s="51"/>
      <c r="E482" s="61"/>
      <c r="F482" s="61"/>
      <c r="G482" s="51"/>
      <c r="H482" s="51"/>
      <c r="I482" s="64"/>
      <c r="J482" s="64"/>
      <c r="BO482" s="21"/>
      <c r="CE482" s="32"/>
      <c r="CF482" s="32"/>
    </row>
    <row r="483">
      <c r="A483" s="61"/>
      <c r="B483" s="61"/>
      <c r="C483" s="74"/>
      <c r="D483" s="51"/>
      <c r="E483" s="61"/>
      <c r="F483" s="61"/>
      <c r="G483" s="51"/>
      <c r="H483" s="51"/>
      <c r="I483" s="64"/>
      <c r="J483" s="64"/>
      <c r="BO483" s="21"/>
      <c r="CE483" s="32"/>
      <c r="CF483" s="32"/>
    </row>
    <row r="484">
      <c r="C484" s="81"/>
      <c r="BO484" s="21"/>
      <c r="CE484" s="32"/>
      <c r="CF484" s="32"/>
    </row>
    <row r="485">
      <c r="C485" s="81"/>
      <c r="BO485" s="21"/>
      <c r="CE485" s="32"/>
      <c r="CF485" s="32"/>
    </row>
    <row r="486">
      <c r="C486" s="81"/>
      <c r="BO486" s="21"/>
      <c r="CE486" s="32"/>
      <c r="CF486" s="32"/>
    </row>
    <row r="487">
      <c r="C487" s="81"/>
      <c r="BO487" s="21"/>
      <c r="CE487" s="32"/>
      <c r="CF487" s="32"/>
    </row>
    <row r="488">
      <c r="C488" s="81"/>
      <c r="BO488" s="21"/>
      <c r="CE488" s="32"/>
      <c r="CF488" s="32"/>
    </row>
    <row r="489">
      <c r="C489" s="81"/>
      <c r="BO489" s="21"/>
      <c r="CE489" s="32"/>
      <c r="CF489" s="32"/>
    </row>
    <row r="490">
      <c r="C490" s="81"/>
      <c r="BO490" s="21"/>
      <c r="CE490" s="32"/>
      <c r="CF490" s="32"/>
    </row>
    <row r="491">
      <c r="C491" s="81"/>
      <c r="BO491" s="21"/>
      <c r="CE491" s="32"/>
      <c r="CF491" s="32"/>
    </row>
    <row r="492">
      <c r="C492" s="81"/>
      <c r="BO492" s="21"/>
      <c r="CE492" s="32"/>
      <c r="CF492" s="32"/>
    </row>
    <row r="493">
      <c r="C493" s="81"/>
      <c r="BO493" s="21"/>
      <c r="CE493" s="32"/>
      <c r="CF493" s="32"/>
    </row>
    <row r="494">
      <c r="C494" s="81"/>
      <c r="BO494" s="21"/>
      <c r="CE494" s="32"/>
      <c r="CF494" s="32"/>
    </row>
    <row r="495">
      <c r="C495" s="81"/>
      <c r="BO495" s="21"/>
      <c r="CE495" s="32"/>
      <c r="CF495" s="32"/>
    </row>
    <row r="496">
      <c r="C496" s="81"/>
      <c r="BO496" s="21"/>
      <c r="CE496" s="32"/>
      <c r="CF496" s="32"/>
    </row>
    <row r="497">
      <c r="C497" s="81"/>
      <c r="BO497" s="21"/>
      <c r="CE497" s="32"/>
      <c r="CF497" s="32"/>
    </row>
    <row r="498">
      <c r="C498" s="81"/>
      <c r="BO498" s="21"/>
      <c r="CE498" s="32"/>
      <c r="CF498" s="32"/>
    </row>
    <row r="499">
      <c r="C499" s="81"/>
      <c r="BO499" s="21"/>
      <c r="CE499" s="32"/>
      <c r="CF499" s="32"/>
    </row>
    <row r="500">
      <c r="C500" s="81"/>
      <c r="BO500" s="21"/>
      <c r="CE500" s="32"/>
      <c r="CF500" s="32"/>
    </row>
    <row r="501">
      <c r="C501" s="81"/>
      <c r="BO501" s="21"/>
      <c r="CE501" s="32"/>
      <c r="CF501" s="32"/>
    </row>
    <row r="502">
      <c r="C502" s="81"/>
      <c r="BO502" s="21"/>
      <c r="CE502" s="32"/>
      <c r="CF502" s="32"/>
    </row>
    <row r="503">
      <c r="C503" s="81"/>
      <c r="BO503" s="21"/>
      <c r="CE503" s="32"/>
      <c r="CF503" s="32"/>
    </row>
    <row r="504">
      <c r="C504" s="81"/>
      <c r="BO504" s="21"/>
      <c r="CE504" s="32"/>
      <c r="CF504" s="32"/>
    </row>
    <row r="505">
      <c r="C505" s="81"/>
      <c r="BO505" s="21"/>
      <c r="CE505" s="32"/>
      <c r="CF505" s="32"/>
    </row>
    <row r="506">
      <c r="C506" s="81"/>
      <c r="BO506" s="21"/>
      <c r="CE506" s="32"/>
      <c r="CF506" s="32"/>
    </row>
    <row r="507">
      <c r="C507" s="81"/>
      <c r="BO507" s="21"/>
      <c r="CE507" s="32"/>
      <c r="CF507" s="32"/>
    </row>
    <row r="508">
      <c r="C508" s="81"/>
      <c r="BO508" s="21"/>
      <c r="CE508" s="32"/>
      <c r="CF508" s="32"/>
    </row>
    <row r="509">
      <c r="C509" s="81"/>
      <c r="BO509" s="21"/>
      <c r="CE509" s="32"/>
      <c r="CF509" s="32"/>
    </row>
    <row r="510">
      <c r="C510" s="81"/>
      <c r="BO510" s="21"/>
      <c r="CE510" s="32"/>
      <c r="CF510" s="32"/>
    </row>
    <row r="511">
      <c r="C511" s="81"/>
      <c r="BO511" s="21"/>
      <c r="CE511" s="32"/>
      <c r="CF511" s="32"/>
    </row>
    <row r="512">
      <c r="C512" s="81"/>
      <c r="BO512" s="21"/>
      <c r="CE512" s="32"/>
      <c r="CF512" s="32"/>
    </row>
    <row r="513">
      <c r="C513" s="81"/>
      <c r="BO513" s="21"/>
      <c r="CE513" s="32"/>
      <c r="CF513" s="32"/>
    </row>
    <row r="514">
      <c r="C514" s="81"/>
      <c r="BO514" s="21"/>
      <c r="CE514" s="32"/>
      <c r="CF514" s="32"/>
    </row>
    <row r="515">
      <c r="C515" s="81"/>
      <c r="BO515" s="21"/>
      <c r="CE515" s="32"/>
      <c r="CF515" s="32"/>
    </row>
    <row r="516">
      <c r="C516" s="81"/>
      <c r="BO516" s="21"/>
      <c r="CE516" s="32"/>
      <c r="CF516" s="32"/>
    </row>
    <row r="517">
      <c r="C517" s="81"/>
      <c r="BO517" s="21"/>
      <c r="CE517" s="32"/>
      <c r="CF517" s="32"/>
    </row>
    <row r="518">
      <c r="C518" s="81"/>
      <c r="BO518" s="21"/>
      <c r="CE518" s="32"/>
      <c r="CF518" s="32"/>
    </row>
    <row r="519">
      <c r="C519" s="81"/>
      <c r="BO519" s="21"/>
      <c r="CE519" s="32"/>
      <c r="CF519" s="32"/>
    </row>
    <row r="520">
      <c r="C520" s="81"/>
      <c r="BO520" s="21"/>
      <c r="CE520" s="32"/>
      <c r="CF520" s="32"/>
    </row>
    <row r="521">
      <c r="C521" s="81"/>
      <c r="BO521" s="21"/>
      <c r="CE521" s="32"/>
      <c r="CF521" s="32"/>
    </row>
    <row r="522">
      <c r="C522" s="81"/>
      <c r="BO522" s="21"/>
      <c r="CE522" s="32"/>
      <c r="CF522" s="32"/>
    </row>
    <row r="523">
      <c r="C523" s="81"/>
      <c r="BO523" s="21"/>
      <c r="CE523" s="32"/>
      <c r="CF523" s="32"/>
    </row>
    <row r="524">
      <c r="C524" s="81"/>
      <c r="BO524" s="21"/>
      <c r="CE524" s="32"/>
      <c r="CF524" s="32"/>
    </row>
    <row r="525">
      <c r="C525" s="81"/>
      <c r="BO525" s="21"/>
      <c r="CE525" s="32"/>
      <c r="CF525" s="32"/>
    </row>
    <row r="526">
      <c r="C526" s="81"/>
      <c r="BO526" s="21"/>
      <c r="CE526" s="32"/>
      <c r="CF526" s="32"/>
    </row>
    <row r="527">
      <c r="C527" s="81"/>
      <c r="BO527" s="21"/>
      <c r="CE527" s="32"/>
      <c r="CF527" s="32"/>
    </row>
    <row r="528">
      <c r="C528" s="81"/>
      <c r="BO528" s="21"/>
      <c r="CE528" s="32"/>
      <c r="CF528" s="32"/>
    </row>
    <row r="529">
      <c r="C529" s="81"/>
      <c r="BO529" s="21"/>
      <c r="CE529" s="32"/>
      <c r="CF529" s="32"/>
    </row>
    <row r="530">
      <c r="C530" s="81"/>
      <c r="BO530" s="21"/>
      <c r="CE530" s="32"/>
      <c r="CF530" s="32"/>
    </row>
    <row r="531">
      <c r="C531" s="81"/>
      <c r="BO531" s="21"/>
      <c r="CE531" s="32"/>
      <c r="CF531" s="32"/>
    </row>
    <row r="532">
      <c r="C532" s="81"/>
      <c r="BO532" s="21"/>
      <c r="CE532" s="32"/>
      <c r="CF532" s="32"/>
    </row>
    <row r="533">
      <c r="C533" s="81"/>
      <c r="BO533" s="21"/>
      <c r="CE533" s="32"/>
      <c r="CF533" s="32"/>
    </row>
    <row r="534">
      <c r="C534" s="81"/>
      <c r="BO534" s="21"/>
      <c r="CE534" s="32"/>
      <c r="CF534" s="32"/>
    </row>
    <row r="535">
      <c r="C535" s="81"/>
      <c r="BO535" s="21"/>
      <c r="CE535" s="32"/>
      <c r="CF535" s="32"/>
    </row>
    <row r="536">
      <c r="C536" s="81"/>
      <c r="BO536" s="21"/>
      <c r="CE536" s="32"/>
      <c r="CF536" s="32"/>
    </row>
    <row r="537">
      <c r="C537" s="81"/>
      <c r="BO537" s="21"/>
      <c r="CE537" s="32"/>
      <c r="CF537" s="32"/>
    </row>
    <row r="538">
      <c r="C538" s="81"/>
      <c r="BO538" s="21"/>
      <c r="CE538" s="32"/>
      <c r="CF538" s="32"/>
    </row>
    <row r="539">
      <c r="C539" s="81"/>
      <c r="BO539" s="21"/>
      <c r="CE539" s="32"/>
      <c r="CF539" s="32"/>
    </row>
    <row r="540">
      <c r="C540" s="81"/>
      <c r="BO540" s="21"/>
      <c r="CE540" s="32"/>
      <c r="CF540" s="32"/>
    </row>
    <row r="541">
      <c r="C541" s="81"/>
      <c r="BO541" s="21"/>
      <c r="CE541" s="32"/>
      <c r="CF541" s="32"/>
    </row>
    <row r="542">
      <c r="C542" s="81"/>
      <c r="BO542" s="21"/>
      <c r="CE542" s="32"/>
      <c r="CF542" s="32"/>
    </row>
    <row r="543">
      <c r="C543" s="81"/>
      <c r="BO543" s="21"/>
      <c r="CE543" s="32"/>
      <c r="CF543" s="32"/>
    </row>
    <row r="544">
      <c r="C544" s="81"/>
      <c r="BO544" s="21"/>
      <c r="CE544" s="32"/>
      <c r="CF544" s="32"/>
    </row>
    <row r="545">
      <c r="C545" s="81"/>
      <c r="BO545" s="21"/>
      <c r="CE545" s="32"/>
      <c r="CF545" s="32"/>
    </row>
    <row r="546">
      <c r="C546" s="81"/>
      <c r="BO546" s="21"/>
      <c r="CE546" s="32"/>
      <c r="CF546" s="32"/>
    </row>
    <row r="547">
      <c r="C547" s="81"/>
      <c r="BO547" s="21"/>
      <c r="CE547" s="32"/>
      <c r="CF547" s="32"/>
    </row>
    <row r="548">
      <c r="C548" s="81"/>
      <c r="BO548" s="21"/>
      <c r="CE548" s="32"/>
      <c r="CF548" s="32"/>
    </row>
    <row r="549">
      <c r="C549" s="81"/>
      <c r="BO549" s="21"/>
      <c r="CE549" s="32"/>
      <c r="CF549" s="32"/>
    </row>
    <row r="550">
      <c r="C550" s="81"/>
      <c r="BO550" s="21"/>
      <c r="CE550" s="32"/>
      <c r="CF550" s="32"/>
    </row>
    <row r="551">
      <c r="C551" s="81"/>
      <c r="BO551" s="21"/>
      <c r="CE551" s="32"/>
      <c r="CF551" s="32"/>
    </row>
    <row r="552">
      <c r="C552" s="81"/>
      <c r="BO552" s="21"/>
      <c r="CE552" s="32"/>
      <c r="CF552" s="32"/>
    </row>
    <row r="553">
      <c r="C553" s="81"/>
      <c r="BO553" s="21"/>
      <c r="CE553" s="32"/>
      <c r="CF553" s="32"/>
    </row>
    <row r="554">
      <c r="C554" s="81"/>
      <c r="BO554" s="21"/>
      <c r="CE554" s="32"/>
      <c r="CF554" s="32"/>
    </row>
    <row r="555">
      <c r="C555" s="81"/>
      <c r="BO555" s="21"/>
      <c r="CE555" s="32"/>
      <c r="CF555" s="32"/>
    </row>
    <row r="556">
      <c r="C556" s="81"/>
      <c r="BO556" s="21"/>
      <c r="CE556" s="32"/>
      <c r="CF556" s="32"/>
    </row>
    <row r="557">
      <c r="C557" s="81"/>
      <c r="BO557" s="21"/>
      <c r="CE557" s="32"/>
      <c r="CF557" s="32"/>
    </row>
    <row r="558">
      <c r="C558" s="81"/>
      <c r="BO558" s="21"/>
      <c r="CE558" s="32"/>
      <c r="CF558" s="32"/>
    </row>
    <row r="559">
      <c r="C559" s="81"/>
      <c r="BO559" s="21"/>
      <c r="CE559" s="32"/>
      <c r="CF559" s="32"/>
    </row>
    <row r="560">
      <c r="C560" s="81"/>
      <c r="BO560" s="21"/>
      <c r="CE560" s="32"/>
      <c r="CF560" s="32"/>
    </row>
    <row r="561">
      <c r="C561" s="81"/>
      <c r="BO561" s="21"/>
      <c r="CE561" s="32"/>
      <c r="CF561" s="32"/>
    </row>
    <row r="562">
      <c r="C562" s="81"/>
      <c r="BO562" s="21"/>
      <c r="CE562" s="32"/>
      <c r="CF562" s="32"/>
    </row>
    <row r="563">
      <c r="C563" s="81"/>
      <c r="BO563" s="21"/>
      <c r="CE563" s="32"/>
      <c r="CF563" s="32"/>
    </row>
    <row r="564">
      <c r="C564" s="81"/>
      <c r="BO564" s="21"/>
      <c r="CE564" s="32"/>
      <c r="CF564" s="32"/>
    </row>
    <row r="565">
      <c r="C565" s="81"/>
      <c r="BO565" s="21"/>
      <c r="CE565" s="32"/>
      <c r="CF565" s="32"/>
    </row>
    <row r="566">
      <c r="C566" s="81"/>
      <c r="BO566" s="21"/>
      <c r="CE566" s="32"/>
      <c r="CF566" s="32"/>
    </row>
    <row r="567">
      <c r="C567" s="81"/>
      <c r="BO567" s="21"/>
      <c r="CE567" s="32"/>
      <c r="CF567" s="32"/>
    </row>
    <row r="568">
      <c r="C568" s="81"/>
      <c r="BO568" s="21"/>
      <c r="CE568" s="32"/>
      <c r="CF568" s="32"/>
    </row>
    <row r="569">
      <c r="C569" s="81"/>
      <c r="BO569" s="21"/>
      <c r="CE569" s="32"/>
      <c r="CF569" s="32"/>
    </row>
    <row r="570">
      <c r="C570" s="81"/>
      <c r="BO570" s="21"/>
      <c r="CE570" s="32"/>
      <c r="CF570" s="32"/>
    </row>
    <row r="571">
      <c r="C571" s="81"/>
      <c r="BO571" s="21"/>
      <c r="CE571" s="32"/>
      <c r="CF571" s="32"/>
    </row>
    <row r="572">
      <c r="C572" s="81"/>
      <c r="BO572" s="21"/>
      <c r="CE572" s="32"/>
      <c r="CF572" s="32"/>
    </row>
    <row r="573">
      <c r="C573" s="81"/>
      <c r="BO573" s="21"/>
      <c r="CE573" s="32"/>
      <c r="CF573" s="32"/>
    </row>
    <row r="574">
      <c r="C574" s="81"/>
      <c r="BO574" s="21"/>
      <c r="CE574" s="32"/>
      <c r="CF574" s="32"/>
    </row>
    <row r="575">
      <c r="C575" s="81"/>
      <c r="BO575" s="21"/>
      <c r="CE575" s="32"/>
      <c r="CF575" s="32"/>
    </row>
    <row r="576">
      <c r="C576" s="81"/>
      <c r="BO576" s="21"/>
      <c r="CE576" s="32"/>
      <c r="CF576" s="32"/>
    </row>
    <row r="577">
      <c r="C577" s="81"/>
      <c r="BO577" s="21"/>
      <c r="CE577" s="32"/>
      <c r="CF577" s="32"/>
    </row>
    <row r="578">
      <c r="C578" s="81"/>
      <c r="BO578" s="21"/>
      <c r="CE578" s="32"/>
      <c r="CF578" s="32"/>
    </row>
    <row r="579">
      <c r="C579" s="81"/>
      <c r="BO579" s="21"/>
      <c r="CE579" s="32"/>
      <c r="CF579" s="32"/>
    </row>
    <row r="580">
      <c r="C580" s="81"/>
      <c r="BO580" s="21"/>
      <c r="CE580" s="32"/>
      <c r="CF580" s="32"/>
    </row>
    <row r="581">
      <c r="C581" s="81"/>
      <c r="BO581" s="21"/>
      <c r="CE581" s="32"/>
      <c r="CF581" s="32"/>
    </row>
    <row r="582">
      <c r="C582" s="81"/>
      <c r="BO582" s="21"/>
      <c r="CE582" s="32"/>
      <c r="CF582" s="32"/>
    </row>
    <row r="583">
      <c r="C583" s="81"/>
      <c r="BO583" s="21"/>
      <c r="CE583" s="32"/>
      <c r="CF583" s="32"/>
    </row>
    <row r="584">
      <c r="C584" s="81"/>
      <c r="BO584" s="21"/>
      <c r="CE584" s="32"/>
      <c r="CF584" s="32"/>
    </row>
    <row r="585">
      <c r="C585" s="81"/>
      <c r="BO585" s="21"/>
      <c r="CE585" s="32"/>
      <c r="CF585" s="32"/>
    </row>
    <row r="586">
      <c r="C586" s="81"/>
      <c r="BO586" s="21"/>
      <c r="CE586" s="32"/>
      <c r="CF586" s="32"/>
    </row>
    <row r="587">
      <c r="C587" s="81"/>
      <c r="BO587" s="21"/>
      <c r="CE587" s="32"/>
      <c r="CF587" s="32"/>
    </row>
    <row r="588">
      <c r="C588" s="81"/>
      <c r="BO588" s="21"/>
      <c r="CE588" s="32"/>
      <c r="CF588" s="32"/>
    </row>
    <row r="589">
      <c r="C589" s="81"/>
      <c r="BO589" s="21"/>
      <c r="CE589" s="32"/>
      <c r="CF589" s="32"/>
    </row>
    <row r="590">
      <c r="C590" s="81"/>
      <c r="BO590" s="21"/>
      <c r="CE590" s="32"/>
      <c r="CF590" s="32"/>
    </row>
    <row r="591">
      <c r="C591" s="81"/>
      <c r="BO591" s="21"/>
      <c r="CE591" s="32"/>
      <c r="CF591" s="32"/>
    </row>
    <row r="592">
      <c r="C592" s="81"/>
      <c r="BO592" s="21"/>
      <c r="CE592" s="32"/>
      <c r="CF592" s="32"/>
    </row>
    <row r="593">
      <c r="C593" s="81"/>
      <c r="BO593" s="21"/>
      <c r="CE593" s="32"/>
      <c r="CF593" s="32"/>
    </row>
    <row r="594">
      <c r="C594" s="81"/>
      <c r="BO594" s="21"/>
      <c r="CE594" s="32"/>
      <c r="CF594" s="32"/>
    </row>
    <row r="595">
      <c r="C595" s="81"/>
      <c r="BO595" s="21"/>
      <c r="CE595" s="32"/>
      <c r="CF595" s="32"/>
    </row>
    <row r="596">
      <c r="C596" s="81"/>
      <c r="BO596" s="21"/>
      <c r="CE596" s="32"/>
      <c r="CF596" s="32"/>
    </row>
    <row r="597">
      <c r="C597" s="81"/>
      <c r="BO597" s="21"/>
      <c r="CE597" s="32"/>
      <c r="CF597" s="32"/>
    </row>
    <row r="598">
      <c r="C598" s="81"/>
      <c r="BO598" s="21"/>
      <c r="CE598" s="32"/>
      <c r="CF598" s="32"/>
    </row>
    <row r="599">
      <c r="C599" s="81"/>
      <c r="BO599" s="21"/>
      <c r="CE599" s="32"/>
      <c r="CF599" s="32"/>
    </row>
    <row r="600">
      <c r="C600" s="81"/>
      <c r="BO600" s="21"/>
      <c r="CE600" s="32"/>
      <c r="CF600" s="32"/>
    </row>
    <row r="601">
      <c r="C601" s="81"/>
      <c r="BO601" s="21"/>
      <c r="CE601" s="32"/>
      <c r="CF601" s="32"/>
    </row>
    <row r="602">
      <c r="C602" s="81"/>
      <c r="BO602" s="21"/>
      <c r="CE602" s="32"/>
      <c r="CF602" s="32"/>
    </row>
    <row r="603">
      <c r="C603" s="81"/>
      <c r="BO603" s="21"/>
      <c r="CE603" s="32"/>
      <c r="CF603" s="32"/>
    </row>
    <row r="604">
      <c r="C604" s="81"/>
      <c r="BO604" s="21"/>
      <c r="CE604" s="32"/>
      <c r="CF604" s="32"/>
    </row>
    <row r="605">
      <c r="C605" s="81"/>
      <c r="BO605" s="21"/>
      <c r="CE605" s="32"/>
      <c r="CF605" s="32"/>
    </row>
    <row r="606">
      <c r="C606" s="81"/>
      <c r="BO606" s="21"/>
      <c r="CE606" s="32"/>
      <c r="CF606" s="32"/>
    </row>
    <row r="607">
      <c r="C607" s="81"/>
      <c r="BO607" s="21"/>
      <c r="CE607" s="32"/>
      <c r="CF607" s="32"/>
    </row>
    <row r="608">
      <c r="C608" s="81"/>
      <c r="BO608" s="21"/>
      <c r="CE608" s="32"/>
      <c r="CF608" s="32"/>
    </row>
    <row r="609">
      <c r="C609" s="81"/>
      <c r="BO609" s="21"/>
      <c r="CE609" s="32"/>
      <c r="CF609" s="32"/>
    </row>
    <row r="610">
      <c r="C610" s="81"/>
      <c r="BO610" s="21"/>
      <c r="CE610" s="32"/>
      <c r="CF610" s="32"/>
    </row>
    <row r="611">
      <c r="C611" s="81"/>
      <c r="BO611" s="21"/>
      <c r="CE611" s="32"/>
      <c r="CF611" s="32"/>
    </row>
    <row r="612">
      <c r="C612" s="81"/>
      <c r="BO612" s="21"/>
      <c r="CE612" s="32"/>
      <c r="CF612" s="32"/>
    </row>
    <row r="613">
      <c r="C613" s="81"/>
      <c r="BO613" s="21"/>
      <c r="CE613" s="32"/>
      <c r="CF613" s="32"/>
    </row>
    <row r="614">
      <c r="C614" s="81"/>
      <c r="BO614" s="21"/>
      <c r="CE614" s="32"/>
      <c r="CF614" s="32"/>
    </row>
    <row r="615">
      <c r="C615" s="81"/>
      <c r="BO615" s="21"/>
      <c r="CE615" s="32"/>
      <c r="CF615" s="32"/>
    </row>
    <row r="616">
      <c r="C616" s="81"/>
      <c r="BO616" s="21"/>
      <c r="CE616" s="32"/>
      <c r="CF616" s="32"/>
    </row>
    <row r="617">
      <c r="C617" s="81"/>
      <c r="BO617" s="21"/>
      <c r="CE617" s="32"/>
      <c r="CF617" s="32"/>
    </row>
    <row r="618">
      <c r="C618" s="81"/>
      <c r="BO618" s="21"/>
      <c r="CE618" s="32"/>
      <c r="CF618" s="32"/>
    </row>
    <row r="619">
      <c r="C619" s="81"/>
      <c r="BO619" s="21"/>
      <c r="CE619" s="32"/>
      <c r="CF619" s="32"/>
    </row>
    <row r="620">
      <c r="C620" s="81"/>
      <c r="BO620" s="21"/>
      <c r="CE620" s="32"/>
      <c r="CF620" s="32"/>
    </row>
    <row r="621">
      <c r="C621" s="81"/>
      <c r="BO621" s="21"/>
      <c r="CE621" s="32"/>
      <c r="CF621" s="32"/>
    </row>
    <row r="622">
      <c r="C622" s="81"/>
      <c r="BO622" s="21"/>
      <c r="CE622" s="32"/>
      <c r="CF622" s="32"/>
    </row>
    <row r="623">
      <c r="C623" s="81"/>
      <c r="BO623" s="21"/>
      <c r="CE623" s="32"/>
      <c r="CF623" s="32"/>
    </row>
    <row r="624">
      <c r="C624" s="81"/>
      <c r="BO624" s="21"/>
      <c r="CE624" s="32"/>
      <c r="CF624" s="32"/>
    </row>
    <row r="625">
      <c r="C625" s="81"/>
      <c r="BO625" s="21"/>
      <c r="CE625" s="32"/>
      <c r="CF625" s="32"/>
    </row>
    <row r="626">
      <c r="C626" s="81"/>
      <c r="BO626" s="21"/>
      <c r="CE626" s="32"/>
      <c r="CF626" s="32"/>
    </row>
    <row r="627">
      <c r="C627" s="81"/>
      <c r="BO627" s="21"/>
      <c r="CE627" s="32"/>
      <c r="CF627" s="32"/>
    </row>
    <row r="628">
      <c r="C628" s="81"/>
      <c r="BO628" s="21"/>
      <c r="CE628" s="32"/>
      <c r="CF628" s="32"/>
    </row>
    <row r="629">
      <c r="C629" s="81"/>
      <c r="BO629" s="21"/>
      <c r="CE629" s="32"/>
      <c r="CF629" s="32"/>
    </row>
    <row r="630">
      <c r="C630" s="81"/>
      <c r="BO630" s="21"/>
      <c r="CE630" s="32"/>
      <c r="CF630" s="32"/>
    </row>
    <row r="631">
      <c r="C631" s="81"/>
      <c r="BO631" s="21"/>
      <c r="CE631" s="32"/>
      <c r="CF631" s="32"/>
    </row>
    <row r="632">
      <c r="C632" s="81"/>
      <c r="BO632" s="21"/>
      <c r="CE632" s="32"/>
      <c r="CF632" s="32"/>
    </row>
    <row r="633">
      <c r="C633" s="81"/>
      <c r="BO633" s="21"/>
      <c r="CE633" s="32"/>
      <c r="CF633" s="32"/>
    </row>
    <row r="634">
      <c r="C634" s="81"/>
      <c r="BO634" s="21"/>
      <c r="CE634" s="32"/>
      <c r="CF634" s="32"/>
    </row>
    <row r="635">
      <c r="C635" s="81"/>
      <c r="BO635" s="21"/>
      <c r="CE635" s="32"/>
      <c r="CF635" s="32"/>
    </row>
    <row r="636">
      <c r="C636" s="81"/>
      <c r="BO636" s="21"/>
      <c r="CE636" s="32"/>
      <c r="CF636" s="32"/>
    </row>
    <row r="637">
      <c r="C637" s="81"/>
      <c r="BO637" s="21"/>
      <c r="CE637" s="32"/>
      <c r="CF637" s="32"/>
    </row>
    <row r="638">
      <c r="C638" s="81"/>
      <c r="BO638" s="21"/>
      <c r="CE638" s="32"/>
      <c r="CF638" s="32"/>
    </row>
    <row r="639">
      <c r="C639" s="81"/>
      <c r="BO639" s="21"/>
      <c r="CE639" s="32"/>
      <c r="CF639" s="32"/>
    </row>
    <row r="640">
      <c r="C640" s="81"/>
      <c r="BO640" s="21"/>
      <c r="CE640" s="32"/>
      <c r="CF640" s="32"/>
    </row>
    <row r="641">
      <c r="C641" s="81"/>
      <c r="BO641" s="21"/>
      <c r="CE641" s="32"/>
      <c r="CF641" s="32"/>
    </row>
    <row r="642">
      <c r="C642" s="81"/>
      <c r="BO642" s="21"/>
      <c r="CE642" s="32"/>
      <c r="CF642" s="32"/>
    </row>
    <row r="643">
      <c r="C643" s="81"/>
      <c r="BO643" s="21"/>
      <c r="CE643" s="32"/>
      <c r="CF643" s="32"/>
    </row>
    <row r="644">
      <c r="C644" s="81"/>
      <c r="BO644" s="21"/>
      <c r="CE644" s="32"/>
      <c r="CF644" s="32"/>
    </row>
    <row r="645">
      <c r="C645" s="81"/>
      <c r="BO645" s="21"/>
      <c r="CE645" s="32"/>
      <c r="CF645" s="32"/>
    </row>
    <row r="646">
      <c r="C646" s="81"/>
      <c r="BO646" s="21"/>
      <c r="CE646" s="32"/>
      <c r="CF646" s="32"/>
    </row>
    <row r="647">
      <c r="C647" s="81"/>
      <c r="BO647" s="21"/>
      <c r="CE647" s="32"/>
      <c r="CF647" s="32"/>
    </row>
    <row r="648">
      <c r="C648" s="81"/>
      <c r="BO648" s="21"/>
      <c r="CE648" s="32"/>
      <c r="CF648" s="32"/>
    </row>
    <row r="649">
      <c r="C649" s="81"/>
      <c r="BO649" s="21"/>
      <c r="CE649" s="32"/>
      <c r="CF649" s="32"/>
    </row>
    <row r="650">
      <c r="C650" s="81"/>
      <c r="BO650" s="21"/>
      <c r="CE650" s="32"/>
      <c r="CF650" s="32"/>
    </row>
    <row r="651">
      <c r="C651" s="81"/>
      <c r="BO651" s="21"/>
      <c r="CE651" s="32"/>
      <c r="CF651" s="32"/>
    </row>
    <row r="652">
      <c r="C652" s="81"/>
      <c r="BO652" s="21"/>
      <c r="CE652" s="32"/>
      <c r="CF652" s="32"/>
    </row>
    <row r="653">
      <c r="C653" s="81"/>
      <c r="BO653" s="21"/>
      <c r="CE653" s="32"/>
      <c r="CF653" s="32"/>
    </row>
    <row r="654">
      <c r="C654" s="81"/>
      <c r="BO654" s="21"/>
      <c r="CE654" s="32"/>
      <c r="CF654" s="32"/>
    </row>
    <row r="655">
      <c r="C655" s="81"/>
      <c r="BO655" s="21"/>
      <c r="CE655" s="32"/>
      <c r="CF655" s="32"/>
    </row>
    <row r="656">
      <c r="C656" s="81"/>
      <c r="BO656" s="21"/>
      <c r="CE656" s="32"/>
      <c r="CF656" s="32"/>
    </row>
    <row r="657">
      <c r="C657" s="81"/>
      <c r="BO657" s="21"/>
      <c r="CE657" s="32"/>
      <c r="CF657" s="32"/>
    </row>
    <row r="658">
      <c r="C658" s="81"/>
      <c r="BO658" s="21"/>
      <c r="CE658" s="32"/>
      <c r="CF658" s="32"/>
    </row>
    <row r="659">
      <c r="C659" s="81"/>
      <c r="BO659" s="21"/>
      <c r="CE659" s="32"/>
      <c r="CF659" s="32"/>
    </row>
    <row r="660">
      <c r="C660" s="81"/>
      <c r="BO660" s="21"/>
      <c r="CE660" s="32"/>
      <c r="CF660" s="32"/>
    </row>
    <row r="661">
      <c r="C661" s="81"/>
      <c r="BO661" s="21"/>
      <c r="CE661" s="32"/>
      <c r="CF661" s="32"/>
    </row>
    <row r="662">
      <c r="C662" s="81"/>
      <c r="BO662" s="21"/>
      <c r="CE662" s="32"/>
      <c r="CF662" s="32"/>
    </row>
    <row r="663">
      <c r="C663" s="81"/>
      <c r="BO663" s="21"/>
      <c r="CE663" s="32"/>
      <c r="CF663" s="32"/>
    </row>
    <row r="664">
      <c r="C664" s="81"/>
      <c r="BO664" s="21"/>
      <c r="CE664" s="32"/>
      <c r="CF664" s="32"/>
    </row>
    <row r="665">
      <c r="C665" s="81"/>
      <c r="BO665" s="21"/>
      <c r="CE665" s="32"/>
      <c r="CF665" s="32"/>
    </row>
    <row r="666">
      <c r="C666" s="81"/>
      <c r="BO666" s="21"/>
      <c r="CE666" s="32"/>
      <c r="CF666" s="32"/>
    </row>
    <row r="667">
      <c r="C667" s="81"/>
      <c r="BO667" s="21"/>
      <c r="CE667" s="32"/>
      <c r="CF667" s="32"/>
    </row>
    <row r="668">
      <c r="C668" s="81"/>
      <c r="BO668" s="21"/>
      <c r="CE668" s="32"/>
      <c r="CF668" s="32"/>
    </row>
    <row r="669">
      <c r="C669" s="81"/>
      <c r="BO669" s="21"/>
      <c r="CE669" s="32"/>
      <c r="CF669" s="32"/>
    </row>
    <row r="670">
      <c r="C670" s="81"/>
      <c r="BO670" s="21"/>
      <c r="CE670" s="32"/>
      <c r="CF670" s="32"/>
    </row>
    <row r="671">
      <c r="C671" s="81"/>
      <c r="BO671" s="21"/>
      <c r="CE671" s="32"/>
      <c r="CF671" s="32"/>
    </row>
    <row r="672">
      <c r="C672" s="81"/>
      <c r="BO672" s="21"/>
      <c r="CE672" s="32"/>
      <c r="CF672" s="32"/>
    </row>
    <row r="673">
      <c r="C673" s="81"/>
      <c r="BO673" s="21"/>
      <c r="CE673" s="32"/>
      <c r="CF673" s="32"/>
    </row>
    <row r="674">
      <c r="C674" s="81"/>
      <c r="BO674" s="21"/>
      <c r="CE674" s="32"/>
      <c r="CF674" s="32"/>
    </row>
    <row r="675">
      <c r="C675" s="81"/>
      <c r="BO675" s="21"/>
      <c r="CE675" s="32"/>
      <c r="CF675" s="32"/>
    </row>
    <row r="676">
      <c r="C676" s="81"/>
      <c r="BO676" s="21"/>
      <c r="CE676" s="32"/>
      <c r="CF676" s="32"/>
    </row>
    <row r="677">
      <c r="C677" s="81"/>
      <c r="BO677" s="21"/>
      <c r="CE677" s="32"/>
      <c r="CF677" s="32"/>
    </row>
    <row r="678">
      <c r="C678" s="81"/>
      <c r="BO678" s="21"/>
      <c r="CE678" s="32"/>
      <c r="CF678" s="32"/>
    </row>
    <row r="679">
      <c r="C679" s="81"/>
      <c r="BO679" s="21"/>
      <c r="CE679" s="32"/>
      <c r="CF679" s="32"/>
    </row>
    <row r="680">
      <c r="C680" s="81"/>
      <c r="BO680" s="21"/>
      <c r="CE680" s="32"/>
      <c r="CF680" s="32"/>
    </row>
    <row r="681">
      <c r="C681" s="81"/>
      <c r="BO681" s="21"/>
      <c r="CE681" s="32"/>
      <c r="CF681" s="32"/>
    </row>
    <row r="682">
      <c r="C682" s="81"/>
      <c r="BO682" s="21"/>
      <c r="CE682" s="32"/>
      <c r="CF682" s="32"/>
    </row>
    <row r="683">
      <c r="C683" s="81"/>
      <c r="BO683" s="21"/>
      <c r="CE683" s="32"/>
      <c r="CF683" s="32"/>
    </row>
    <row r="684">
      <c r="C684" s="81"/>
      <c r="BO684" s="21"/>
      <c r="CE684" s="32"/>
      <c r="CF684" s="32"/>
    </row>
    <row r="685">
      <c r="C685" s="81"/>
      <c r="BO685" s="21"/>
      <c r="CE685" s="32"/>
      <c r="CF685" s="32"/>
    </row>
    <row r="686">
      <c r="C686" s="81"/>
      <c r="BO686" s="21"/>
      <c r="CE686" s="32"/>
      <c r="CF686" s="32"/>
    </row>
    <row r="687">
      <c r="C687" s="81"/>
      <c r="BO687" s="21"/>
      <c r="CE687" s="32"/>
      <c r="CF687" s="32"/>
    </row>
    <row r="688">
      <c r="C688" s="81"/>
      <c r="BO688" s="21"/>
      <c r="CE688" s="32"/>
      <c r="CF688" s="32"/>
    </row>
    <row r="689">
      <c r="C689" s="81"/>
      <c r="BO689" s="21"/>
      <c r="CE689" s="32"/>
      <c r="CF689" s="32"/>
    </row>
    <row r="690">
      <c r="C690" s="81"/>
      <c r="BO690" s="21"/>
      <c r="CE690" s="32"/>
      <c r="CF690" s="32"/>
    </row>
    <row r="691">
      <c r="C691" s="81"/>
      <c r="BO691" s="21"/>
      <c r="CE691" s="32"/>
      <c r="CF691" s="32"/>
    </row>
    <row r="692">
      <c r="C692" s="81"/>
      <c r="BO692" s="21"/>
      <c r="CE692" s="32"/>
      <c r="CF692" s="32"/>
    </row>
    <row r="693">
      <c r="C693" s="81"/>
      <c r="BO693" s="21"/>
      <c r="CE693" s="32"/>
      <c r="CF693" s="32"/>
    </row>
    <row r="694">
      <c r="C694" s="81"/>
      <c r="BO694" s="21"/>
      <c r="CE694" s="32"/>
      <c r="CF694" s="32"/>
    </row>
    <row r="695">
      <c r="C695" s="81"/>
      <c r="BO695" s="21"/>
      <c r="CE695" s="32"/>
      <c r="CF695" s="32"/>
    </row>
    <row r="696">
      <c r="C696" s="81"/>
      <c r="BO696" s="21"/>
      <c r="CE696" s="32"/>
      <c r="CF696" s="32"/>
    </row>
    <row r="697">
      <c r="C697" s="81"/>
      <c r="BO697" s="21"/>
      <c r="CE697" s="32"/>
      <c r="CF697" s="32"/>
    </row>
    <row r="698">
      <c r="C698" s="81"/>
      <c r="BO698" s="21"/>
      <c r="CE698" s="32"/>
      <c r="CF698" s="32"/>
    </row>
    <row r="699">
      <c r="C699" s="81"/>
      <c r="BO699" s="21"/>
      <c r="CE699" s="32"/>
      <c r="CF699" s="32"/>
    </row>
    <row r="700">
      <c r="C700" s="81"/>
      <c r="BO700" s="21"/>
      <c r="CE700" s="32"/>
      <c r="CF700" s="32"/>
    </row>
    <row r="701">
      <c r="C701" s="81"/>
      <c r="BO701" s="21"/>
      <c r="CE701" s="32"/>
      <c r="CF701" s="32"/>
    </row>
    <row r="702">
      <c r="C702" s="81"/>
      <c r="BO702" s="21"/>
      <c r="CE702" s="32"/>
      <c r="CF702" s="32"/>
    </row>
    <row r="703">
      <c r="C703" s="81"/>
      <c r="BO703" s="21"/>
      <c r="CE703" s="32"/>
      <c r="CF703" s="32"/>
    </row>
    <row r="704">
      <c r="C704" s="81"/>
      <c r="BO704" s="21"/>
      <c r="CE704" s="32"/>
      <c r="CF704" s="32"/>
    </row>
    <row r="705">
      <c r="C705" s="81"/>
      <c r="BO705" s="21"/>
      <c r="CE705" s="32"/>
      <c r="CF705" s="32"/>
    </row>
    <row r="706">
      <c r="C706" s="81"/>
      <c r="BO706" s="21"/>
      <c r="CE706" s="32"/>
      <c r="CF706" s="32"/>
    </row>
    <row r="707">
      <c r="C707" s="81"/>
      <c r="BO707" s="21"/>
      <c r="CE707" s="32"/>
      <c r="CF707" s="32"/>
    </row>
    <row r="708">
      <c r="C708" s="81"/>
      <c r="BO708" s="21"/>
      <c r="CE708" s="32"/>
      <c r="CF708" s="32"/>
    </row>
    <row r="709">
      <c r="C709" s="81"/>
      <c r="BO709" s="21"/>
      <c r="CE709" s="32"/>
      <c r="CF709" s="32"/>
    </row>
    <row r="710">
      <c r="C710" s="81"/>
      <c r="BO710" s="21"/>
      <c r="CE710" s="32"/>
      <c r="CF710" s="32"/>
    </row>
    <row r="711">
      <c r="C711" s="81"/>
      <c r="BO711" s="21"/>
      <c r="CE711" s="32"/>
      <c r="CF711" s="32"/>
    </row>
    <row r="712">
      <c r="C712" s="81"/>
      <c r="BO712" s="21"/>
      <c r="CE712" s="32"/>
      <c r="CF712" s="32"/>
    </row>
    <row r="713">
      <c r="C713" s="81"/>
      <c r="BO713" s="21"/>
      <c r="CE713" s="32"/>
      <c r="CF713" s="32"/>
    </row>
    <row r="714">
      <c r="C714" s="81"/>
      <c r="BO714" s="21"/>
      <c r="CE714" s="32"/>
      <c r="CF714" s="32"/>
    </row>
    <row r="715">
      <c r="C715" s="81"/>
      <c r="BO715" s="21"/>
      <c r="CE715" s="32"/>
      <c r="CF715" s="32"/>
    </row>
    <row r="716">
      <c r="C716" s="81"/>
      <c r="BO716" s="21"/>
      <c r="CE716" s="32"/>
      <c r="CF716" s="32"/>
    </row>
    <row r="717">
      <c r="C717" s="81"/>
      <c r="BO717" s="21"/>
      <c r="CE717" s="32"/>
      <c r="CF717" s="32"/>
    </row>
    <row r="718">
      <c r="C718" s="81"/>
      <c r="BO718" s="21"/>
      <c r="CE718" s="32"/>
      <c r="CF718" s="32"/>
    </row>
    <row r="719">
      <c r="C719" s="81"/>
      <c r="BO719" s="21"/>
      <c r="CE719" s="32"/>
      <c r="CF719" s="32"/>
    </row>
    <row r="720">
      <c r="C720" s="81"/>
      <c r="BO720" s="21"/>
      <c r="CE720" s="32"/>
      <c r="CF720" s="32"/>
    </row>
    <row r="721">
      <c r="C721" s="81"/>
      <c r="BO721" s="21"/>
      <c r="CE721" s="32"/>
      <c r="CF721" s="32"/>
    </row>
    <row r="722">
      <c r="C722" s="81"/>
      <c r="BO722" s="21"/>
      <c r="CE722" s="32"/>
      <c r="CF722" s="32"/>
    </row>
    <row r="723">
      <c r="C723" s="81"/>
      <c r="BO723" s="21"/>
      <c r="CE723" s="32"/>
      <c r="CF723" s="32"/>
    </row>
    <row r="724">
      <c r="C724" s="81"/>
      <c r="BO724" s="21"/>
      <c r="CE724" s="32"/>
      <c r="CF724" s="32"/>
    </row>
    <row r="725">
      <c r="C725" s="81"/>
      <c r="BO725" s="21"/>
      <c r="CE725" s="32"/>
      <c r="CF725" s="32"/>
    </row>
    <row r="726">
      <c r="C726" s="81"/>
      <c r="BO726" s="21"/>
      <c r="CE726" s="32"/>
      <c r="CF726" s="32"/>
    </row>
    <row r="727">
      <c r="C727" s="81"/>
      <c r="BO727" s="21"/>
      <c r="CE727" s="32"/>
      <c r="CF727" s="32"/>
    </row>
    <row r="728">
      <c r="C728" s="81"/>
      <c r="BO728" s="21"/>
      <c r="CE728" s="32"/>
      <c r="CF728" s="32"/>
    </row>
    <row r="729">
      <c r="C729" s="81"/>
      <c r="BO729" s="21"/>
      <c r="CE729" s="32"/>
      <c r="CF729" s="32"/>
    </row>
    <row r="730">
      <c r="C730" s="81"/>
      <c r="BO730" s="21"/>
      <c r="CE730" s="32"/>
      <c r="CF730" s="32"/>
    </row>
    <row r="731">
      <c r="C731" s="81"/>
      <c r="BO731" s="21"/>
      <c r="CE731" s="32"/>
      <c r="CF731" s="32"/>
    </row>
    <row r="732">
      <c r="C732" s="81"/>
      <c r="BO732" s="21"/>
      <c r="CE732" s="32"/>
      <c r="CF732" s="32"/>
    </row>
    <row r="733">
      <c r="C733" s="81"/>
      <c r="BO733" s="21"/>
      <c r="CE733" s="32"/>
      <c r="CF733" s="32"/>
    </row>
    <row r="734">
      <c r="C734" s="81"/>
      <c r="BO734" s="21"/>
      <c r="CE734" s="32"/>
      <c r="CF734" s="32"/>
    </row>
    <row r="735">
      <c r="C735" s="81"/>
      <c r="BO735" s="21"/>
      <c r="CE735" s="32"/>
      <c r="CF735" s="32"/>
    </row>
    <row r="736">
      <c r="C736" s="81"/>
      <c r="BO736" s="21"/>
      <c r="CE736" s="32"/>
      <c r="CF736" s="32"/>
    </row>
    <row r="737">
      <c r="C737" s="81"/>
      <c r="BO737" s="21"/>
      <c r="CE737" s="32"/>
      <c r="CF737" s="32"/>
    </row>
    <row r="738">
      <c r="C738" s="81"/>
      <c r="BO738" s="21"/>
      <c r="CE738" s="32"/>
      <c r="CF738" s="32"/>
    </row>
    <row r="739">
      <c r="C739" s="81"/>
      <c r="BO739" s="21"/>
      <c r="CE739" s="32"/>
      <c r="CF739" s="32"/>
    </row>
    <row r="740">
      <c r="C740" s="81"/>
      <c r="BO740" s="21"/>
      <c r="CE740" s="32"/>
      <c r="CF740" s="32"/>
    </row>
    <row r="741">
      <c r="C741" s="81"/>
      <c r="BO741" s="21"/>
      <c r="CE741" s="32"/>
      <c r="CF741" s="32"/>
    </row>
    <row r="742">
      <c r="C742" s="81"/>
      <c r="BO742" s="21"/>
      <c r="CE742" s="32"/>
      <c r="CF742" s="32"/>
    </row>
    <row r="743">
      <c r="C743" s="81"/>
      <c r="BO743" s="21"/>
      <c r="CE743" s="32"/>
      <c r="CF743" s="32"/>
    </row>
    <row r="744">
      <c r="C744" s="81"/>
      <c r="BO744" s="21"/>
      <c r="CE744" s="32"/>
      <c r="CF744" s="32"/>
    </row>
    <row r="745">
      <c r="C745" s="81"/>
      <c r="BO745" s="21"/>
      <c r="CE745" s="32"/>
      <c r="CF745" s="32"/>
    </row>
    <row r="746">
      <c r="C746" s="81"/>
      <c r="BO746" s="21"/>
      <c r="CE746" s="32"/>
      <c r="CF746" s="32"/>
    </row>
    <row r="747">
      <c r="C747" s="81"/>
      <c r="BO747" s="21"/>
      <c r="CE747" s="32"/>
      <c r="CF747" s="32"/>
    </row>
    <row r="748">
      <c r="C748" s="81"/>
      <c r="BO748" s="21"/>
      <c r="CE748" s="32"/>
      <c r="CF748" s="32"/>
    </row>
    <row r="749">
      <c r="C749" s="81"/>
      <c r="BO749" s="21"/>
      <c r="CE749" s="32"/>
      <c r="CF749" s="32"/>
    </row>
    <row r="750">
      <c r="C750" s="81"/>
      <c r="BO750" s="21"/>
      <c r="CE750" s="32"/>
      <c r="CF750" s="32"/>
    </row>
    <row r="751">
      <c r="C751" s="81"/>
      <c r="BO751" s="21"/>
      <c r="CE751" s="32"/>
      <c r="CF751" s="32"/>
    </row>
    <row r="752">
      <c r="C752" s="81"/>
      <c r="BO752" s="21"/>
      <c r="CE752" s="32"/>
      <c r="CF752" s="32"/>
    </row>
    <row r="753">
      <c r="C753" s="81"/>
      <c r="BO753" s="21"/>
      <c r="CE753" s="32"/>
      <c r="CF753" s="32"/>
    </row>
    <row r="754">
      <c r="C754" s="81"/>
      <c r="BO754" s="21"/>
      <c r="CE754" s="32"/>
      <c r="CF754" s="32"/>
    </row>
    <row r="755">
      <c r="C755" s="81"/>
      <c r="BO755" s="21"/>
      <c r="CE755" s="32"/>
      <c r="CF755" s="32"/>
    </row>
    <row r="756">
      <c r="C756" s="81"/>
      <c r="BO756" s="21"/>
      <c r="CE756" s="32"/>
      <c r="CF756" s="32"/>
    </row>
    <row r="757">
      <c r="C757" s="81"/>
      <c r="BO757" s="21"/>
      <c r="CE757" s="32"/>
      <c r="CF757" s="32"/>
    </row>
    <row r="758">
      <c r="C758" s="81"/>
      <c r="BO758" s="21"/>
      <c r="CE758" s="32"/>
      <c r="CF758" s="32"/>
    </row>
    <row r="759">
      <c r="C759" s="81"/>
      <c r="BO759" s="21"/>
      <c r="CE759" s="32"/>
      <c r="CF759" s="32"/>
    </row>
    <row r="760">
      <c r="C760" s="81"/>
      <c r="BO760" s="21"/>
      <c r="CE760" s="32"/>
      <c r="CF760" s="32"/>
    </row>
    <row r="761">
      <c r="C761" s="81"/>
      <c r="BO761" s="21"/>
      <c r="CE761" s="32"/>
      <c r="CF761" s="32"/>
    </row>
    <row r="762">
      <c r="C762" s="81"/>
      <c r="BO762" s="21"/>
      <c r="CE762" s="32"/>
      <c r="CF762" s="32"/>
    </row>
    <row r="763">
      <c r="C763" s="81"/>
      <c r="BO763" s="21"/>
      <c r="CE763" s="32"/>
      <c r="CF763" s="32"/>
    </row>
    <row r="764">
      <c r="C764" s="81"/>
      <c r="BO764" s="21"/>
      <c r="CE764" s="32"/>
      <c r="CF764" s="32"/>
    </row>
    <row r="765">
      <c r="C765" s="81"/>
      <c r="BO765" s="21"/>
      <c r="CE765" s="32"/>
      <c r="CF765" s="32"/>
    </row>
    <row r="766">
      <c r="C766" s="81"/>
      <c r="BO766" s="21"/>
      <c r="CE766" s="32"/>
      <c r="CF766" s="32"/>
    </row>
    <row r="767">
      <c r="C767" s="81"/>
      <c r="BO767" s="21"/>
      <c r="CE767" s="32"/>
      <c r="CF767" s="32"/>
    </row>
    <row r="768">
      <c r="C768" s="81"/>
      <c r="BO768" s="21"/>
      <c r="CE768" s="32"/>
      <c r="CF768" s="32"/>
    </row>
    <row r="769">
      <c r="C769" s="81"/>
      <c r="BO769" s="21"/>
      <c r="CE769" s="32"/>
      <c r="CF769" s="32"/>
    </row>
    <row r="770">
      <c r="C770" s="81"/>
      <c r="BO770" s="21"/>
      <c r="CE770" s="32"/>
      <c r="CF770" s="32"/>
    </row>
    <row r="771">
      <c r="C771" s="81"/>
      <c r="BO771" s="21"/>
      <c r="CE771" s="32"/>
      <c r="CF771" s="32"/>
    </row>
    <row r="772">
      <c r="C772" s="81"/>
      <c r="BO772" s="21"/>
      <c r="CE772" s="32"/>
      <c r="CF772" s="32"/>
    </row>
    <row r="773">
      <c r="C773" s="81"/>
      <c r="BO773" s="21"/>
      <c r="CE773" s="32"/>
      <c r="CF773" s="32"/>
    </row>
    <row r="774">
      <c r="C774" s="81"/>
      <c r="BO774" s="21"/>
      <c r="CE774" s="32"/>
      <c r="CF774" s="32"/>
    </row>
    <row r="775">
      <c r="C775" s="81"/>
      <c r="BO775" s="21"/>
      <c r="CE775" s="32"/>
      <c r="CF775" s="32"/>
    </row>
    <row r="776">
      <c r="C776" s="81"/>
      <c r="BO776" s="21"/>
      <c r="CE776" s="32"/>
      <c r="CF776" s="32"/>
    </row>
    <row r="777">
      <c r="C777" s="81"/>
      <c r="BO777" s="21"/>
      <c r="CE777" s="32"/>
      <c r="CF777" s="32"/>
    </row>
    <row r="778">
      <c r="C778" s="81"/>
      <c r="BO778" s="21"/>
      <c r="CE778" s="32"/>
      <c r="CF778" s="32"/>
    </row>
    <row r="779">
      <c r="C779" s="81"/>
      <c r="BO779" s="21"/>
      <c r="CE779" s="32"/>
      <c r="CF779" s="32"/>
    </row>
    <row r="780">
      <c r="C780" s="81"/>
      <c r="BO780" s="21"/>
      <c r="CE780" s="32"/>
      <c r="CF780" s="32"/>
    </row>
    <row r="781">
      <c r="C781" s="81"/>
      <c r="BO781" s="21"/>
      <c r="CE781" s="32"/>
      <c r="CF781" s="32"/>
    </row>
    <row r="782">
      <c r="C782" s="81"/>
      <c r="BO782" s="21"/>
      <c r="CE782" s="32"/>
      <c r="CF782" s="32"/>
    </row>
    <row r="783">
      <c r="C783" s="81"/>
      <c r="BO783" s="21"/>
      <c r="CE783" s="32"/>
      <c r="CF783" s="32"/>
    </row>
    <row r="784">
      <c r="C784" s="81"/>
      <c r="BO784" s="21"/>
      <c r="CE784" s="32"/>
      <c r="CF784" s="32"/>
    </row>
    <row r="785">
      <c r="C785" s="81"/>
      <c r="BO785" s="21"/>
      <c r="CE785" s="32"/>
      <c r="CF785" s="32"/>
    </row>
    <row r="786">
      <c r="C786" s="81"/>
      <c r="BO786" s="21"/>
      <c r="CE786" s="32"/>
      <c r="CF786" s="32"/>
    </row>
    <row r="787">
      <c r="C787" s="81"/>
      <c r="BO787" s="21"/>
      <c r="CE787" s="32"/>
      <c r="CF787" s="32"/>
    </row>
    <row r="788">
      <c r="C788" s="81"/>
      <c r="BO788" s="21"/>
      <c r="CE788" s="32"/>
      <c r="CF788" s="32"/>
    </row>
    <row r="789">
      <c r="C789" s="81"/>
      <c r="BO789" s="21"/>
      <c r="CE789" s="32"/>
      <c r="CF789" s="32"/>
    </row>
    <row r="790">
      <c r="C790" s="81"/>
      <c r="BO790" s="21"/>
      <c r="CE790" s="32"/>
      <c r="CF790" s="32"/>
    </row>
    <row r="791">
      <c r="C791" s="81"/>
      <c r="BO791" s="21"/>
      <c r="CE791" s="32"/>
      <c r="CF791" s="32"/>
    </row>
    <row r="792">
      <c r="C792" s="81"/>
      <c r="BO792" s="21"/>
      <c r="CE792" s="32"/>
      <c r="CF792" s="32"/>
    </row>
    <row r="793">
      <c r="C793" s="81"/>
      <c r="BO793" s="21"/>
      <c r="CE793" s="32"/>
      <c r="CF793" s="32"/>
    </row>
    <row r="794">
      <c r="C794" s="81"/>
      <c r="BO794" s="21"/>
      <c r="CE794" s="32"/>
      <c r="CF794" s="32"/>
    </row>
    <row r="795">
      <c r="C795" s="81"/>
      <c r="BO795" s="21"/>
      <c r="CE795" s="32"/>
      <c r="CF795" s="32"/>
    </row>
    <row r="796">
      <c r="C796" s="81"/>
      <c r="BO796" s="21"/>
      <c r="CE796" s="32"/>
      <c r="CF796" s="32"/>
    </row>
    <row r="797">
      <c r="C797" s="81"/>
      <c r="BO797" s="21"/>
      <c r="CE797" s="32"/>
      <c r="CF797" s="32"/>
    </row>
    <row r="798">
      <c r="C798" s="81"/>
      <c r="BO798" s="21"/>
      <c r="CE798" s="32"/>
      <c r="CF798" s="32"/>
    </row>
    <row r="799">
      <c r="C799" s="81"/>
      <c r="BO799" s="21"/>
      <c r="CE799" s="32"/>
      <c r="CF799" s="32"/>
    </row>
    <row r="800">
      <c r="C800" s="81"/>
      <c r="BO800" s="21"/>
      <c r="CE800" s="32"/>
      <c r="CF800" s="32"/>
    </row>
    <row r="801">
      <c r="C801" s="81"/>
      <c r="BO801" s="21"/>
      <c r="CE801" s="32"/>
      <c r="CF801" s="32"/>
    </row>
    <row r="802">
      <c r="C802" s="81"/>
      <c r="BO802" s="21"/>
      <c r="CE802" s="32"/>
      <c r="CF802" s="32"/>
    </row>
    <row r="803">
      <c r="C803" s="81"/>
      <c r="BO803" s="21"/>
      <c r="CE803" s="32"/>
      <c r="CF803" s="32"/>
    </row>
    <row r="804">
      <c r="C804" s="81"/>
      <c r="BO804" s="21"/>
      <c r="CE804" s="32"/>
      <c r="CF804" s="32"/>
    </row>
    <row r="805">
      <c r="C805" s="81"/>
      <c r="BO805" s="21"/>
      <c r="CE805" s="32"/>
      <c r="CF805" s="32"/>
    </row>
    <row r="806">
      <c r="C806" s="81"/>
      <c r="BO806" s="21"/>
      <c r="CE806" s="32"/>
      <c r="CF806" s="32"/>
    </row>
    <row r="807">
      <c r="C807" s="81"/>
      <c r="BO807" s="21"/>
      <c r="CE807" s="32"/>
      <c r="CF807" s="32"/>
    </row>
    <row r="808">
      <c r="C808" s="81"/>
      <c r="BO808" s="21"/>
      <c r="CE808" s="32"/>
      <c r="CF808" s="32"/>
    </row>
    <row r="809">
      <c r="C809" s="81"/>
      <c r="BO809" s="21"/>
      <c r="CE809" s="32"/>
      <c r="CF809" s="32"/>
    </row>
    <row r="810">
      <c r="C810" s="81"/>
      <c r="BO810" s="21"/>
      <c r="CE810" s="32"/>
      <c r="CF810" s="32"/>
    </row>
    <row r="811">
      <c r="C811" s="81"/>
      <c r="BO811" s="21"/>
      <c r="CE811" s="32"/>
      <c r="CF811" s="32"/>
    </row>
    <row r="812">
      <c r="C812" s="81"/>
      <c r="BO812" s="21"/>
      <c r="CE812" s="32"/>
      <c r="CF812" s="32"/>
    </row>
    <row r="813">
      <c r="C813" s="81"/>
      <c r="BO813" s="21"/>
      <c r="CE813" s="32"/>
      <c r="CF813" s="32"/>
    </row>
    <row r="814">
      <c r="C814" s="81"/>
      <c r="BO814" s="21"/>
      <c r="CE814" s="32"/>
      <c r="CF814" s="32"/>
    </row>
    <row r="815">
      <c r="C815" s="81"/>
      <c r="BO815" s="21"/>
      <c r="CE815" s="32"/>
      <c r="CF815" s="32"/>
    </row>
    <row r="816">
      <c r="C816" s="81"/>
      <c r="BO816" s="21"/>
      <c r="CE816" s="32"/>
      <c r="CF816" s="32"/>
    </row>
    <row r="817">
      <c r="C817" s="81"/>
      <c r="BO817" s="21"/>
      <c r="CE817" s="32"/>
      <c r="CF817" s="32"/>
    </row>
    <row r="818">
      <c r="C818" s="81"/>
      <c r="BO818" s="21"/>
      <c r="CE818" s="32"/>
      <c r="CF818" s="32"/>
    </row>
    <row r="819">
      <c r="C819" s="81"/>
      <c r="BO819" s="21"/>
      <c r="CE819" s="32"/>
      <c r="CF819" s="32"/>
    </row>
    <row r="820">
      <c r="C820" s="81"/>
      <c r="BO820" s="21"/>
      <c r="CE820" s="32"/>
      <c r="CF820" s="32"/>
    </row>
    <row r="821">
      <c r="C821" s="81"/>
      <c r="BO821" s="21"/>
      <c r="CE821" s="32"/>
      <c r="CF821" s="32"/>
    </row>
    <row r="822">
      <c r="C822" s="81"/>
      <c r="BO822" s="21"/>
      <c r="CE822" s="32"/>
      <c r="CF822" s="32"/>
    </row>
    <row r="823">
      <c r="C823" s="81"/>
      <c r="BO823" s="21"/>
      <c r="CE823" s="32"/>
      <c r="CF823" s="32"/>
    </row>
    <row r="824">
      <c r="C824" s="81"/>
      <c r="BO824" s="21"/>
      <c r="CE824" s="32"/>
      <c r="CF824" s="32"/>
    </row>
    <row r="825">
      <c r="C825" s="81"/>
      <c r="BO825" s="21"/>
      <c r="CE825" s="32"/>
      <c r="CF825" s="32"/>
    </row>
    <row r="826">
      <c r="C826" s="81"/>
      <c r="BO826" s="21"/>
      <c r="CE826" s="32"/>
      <c r="CF826" s="32"/>
    </row>
    <row r="827">
      <c r="C827" s="81"/>
      <c r="BO827" s="21"/>
      <c r="CE827" s="32"/>
      <c r="CF827" s="32"/>
    </row>
    <row r="828">
      <c r="C828" s="81"/>
      <c r="BO828" s="21"/>
      <c r="CE828" s="32"/>
      <c r="CF828" s="32"/>
    </row>
    <row r="829">
      <c r="C829" s="81"/>
      <c r="BO829" s="21"/>
      <c r="CE829" s="32"/>
      <c r="CF829" s="32"/>
    </row>
    <row r="830">
      <c r="C830" s="81"/>
      <c r="BO830" s="21"/>
      <c r="CE830" s="32"/>
      <c r="CF830" s="32"/>
    </row>
    <row r="831">
      <c r="C831" s="81"/>
      <c r="BO831" s="21"/>
      <c r="CE831" s="32"/>
      <c r="CF831" s="32"/>
    </row>
    <row r="832">
      <c r="C832" s="81"/>
      <c r="BO832" s="21"/>
      <c r="CE832" s="32"/>
      <c r="CF832" s="32"/>
    </row>
    <row r="833">
      <c r="C833" s="81"/>
      <c r="BO833" s="21"/>
      <c r="CE833" s="32"/>
      <c r="CF833" s="32"/>
    </row>
    <row r="834">
      <c r="C834" s="81"/>
      <c r="BO834" s="21"/>
      <c r="CE834" s="32"/>
      <c r="CF834" s="32"/>
    </row>
    <row r="835">
      <c r="C835" s="81"/>
      <c r="BO835" s="21"/>
      <c r="CE835" s="32"/>
      <c r="CF835" s="32"/>
    </row>
    <row r="836">
      <c r="C836" s="81"/>
      <c r="BO836" s="21"/>
      <c r="CE836" s="32"/>
      <c r="CF836" s="32"/>
    </row>
    <row r="837">
      <c r="C837" s="81"/>
      <c r="BO837" s="21"/>
      <c r="CE837" s="32"/>
      <c r="CF837" s="32"/>
    </row>
    <row r="838">
      <c r="C838" s="81"/>
      <c r="BO838" s="21"/>
      <c r="CE838" s="32"/>
      <c r="CF838" s="32"/>
    </row>
    <row r="839">
      <c r="C839" s="81"/>
      <c r="BO839" s="21"/>
      <c r="CE839" s="32"/>
      <c r="CF839" s="32"/>
    </row>
    <row r="840">
      <c r="C840" s="81"/>
      <c r="BO840" s="21"/>
      <c r="CE840" s="32"/>
      <c r="CF840" s="32"/>
    </row>
    <row r="841">
      <c r="C841" s="81"/>
      <c r="BO841" s="21"/>
      <c r="CE841" s="32"/>
      <c r="CF841" s="32"/>
    </row>
    <row r="842">
      <c r="C842" s="81"/>
      <c r="BO842" s="21"/>
      <c r="CE842" s="32"/>
      <c r="CF842" s="32"/>
    </row>
    <row r="843">
      <c r="C843" s="81"/>
      <c r="BO843" s="21"/>
      <c r="CE843" s="32"/>
      <c r="CF843" s="32"/>
    </row>
    <row r="844">
      <c r="C844" s="81"/>
      <c r="BO844" s="21"/>
      <c r="CE844" s="32"/>
      <c r="CF844" s="32"/>
    </row>
    <row r="845">
      <c r="C845" s="81"/>
      <c r="BO845" s="21"/>
      <c r="CE845" s="32"/>
      <c r="CF845" s="32"/>
    </row>
    <row r="846">
      <c r="C846" s="81"/>
      <c r="BO846" s="21"/>
      <c r="CE846" s="32"/>
      <c r="CF846" s="32"/>
    </row>
    <row r="847">
      <c r="C847" s="81"/>
      <c r="BO847" s="21"/>
      <c r="CE847" s="32"/>
      <c r="CF847" s="32"/>
    </row>
    <row r="848">
      <c r="C848" s="81"/>
      <c r="BO848" s="21"/>
      <c r="CE848" s="32"/>
      <c r="CF848" s="32"/>
    </row>
    <row r="849">
      <c r="C849" s="81"/>
      <c r="BO849" s="21"/>
      <c r="CE849" s="32"/>
      <c r="CF849" s="32"/>
    </row>
    <row r="850">
      <c r="C850" s="81"/>
      <c r="BO850" s="21"/>
      <c r="CE850" s="32"/>
      <c r="CF850" s="32"/>
    </row>
    <row r="851">
      <c r="C851" s="81"/>
      <c r="BO851" s="21"/>
      <c r="CE851" s="32"/>
      <c r="CF851" s="32"/>
    </row>
    <row r="852">
      <c r="C852" s="81"/>
      <c r="BO852" s="21"/>
      <c r="CE852" s="32"/>
      <c r="CF852" s="32"/>
    </row>
    <row r="853">
      <c r="C853" s="81"/>
      <c r="BO853" s="21"/>
      <c r="CE853" s="32"/>
      <c r="CF853" s="32"/>
    </row>
    <row r="854">
      <c r="C854" s="81"/>
      <c r="BO854" s="21"/>
      <c r="CE854" s="32"/>
      <c r="CF854" s="32"/>
    </row>
    <row r="855">
      <c r="C855" s="81"/>
      <c r="BO855" s="21"/>
      <c r="CE855" s="32"/>
      <c r="CF855" s="32"/>
    </row>
    <row r="856">
      <c r="C856" s="81"/>
      <c r="BO856" s="21"/>
      <c r="CE856" s="32"/>
      <c r="CF856" s="32"/>
    </row>
    <row r="857">
      <c r="C857" s="81"/>
      <c r="BO857" s="21"/>
      <c r="CE857" s="32"/>
      <c r="CF857" s="32"/>
    </row>
    <row r="858">
      <c r="C858" s="81"/>
      <c r="BO858" s="21"/>
      <c r="CE858" s="32"/>
      <c r="CF858" s="32"/>
    </row>
    <row r="859">
      <c r="C859" s="81"/>
      <c r="BO859" s="21"/>
      <c r="CE859" s="32"/>
      <c r="CF859" s="32"/>
    </row>
    <row r="860">
      <c r="C860" s="81"/>
      <c r="BO860" s="21"/>
      <c r="CE860" s="32"/>
      <c r="CF860" s="32"/>
    </row>
    <row r="861">
      <c r="C861" s="81"/>
      <c r="BO861" s="21"/>
      <c r="CE861" s="32"/>
      <c r="CF861" s="32"/>
    </row>
    <row r="862">
      <c r="C862" s="81"/>
      <c r="BO862" s="21"/>
      <c r="CE862" s="32"/>
      <c r="CF862" s="32"/>
    </row>
    <row r="863">
      <c r="C863" s="81"/>
      <c r="BO863" s="21"/>
      <c r="CE863" s="32"/>
      <c r="CF863" s="32"/>
    </row>
    <row r="864">
      <c r="C864" s="81"/>
      <c r="BO864" s="21"/>
      <c r="CE864" s="32"/>
      <c r="CF864" s="32"/>
    </row>
    <row r="865">
      <c r="C865" s="81"/>
      <c r="BO865" s="21"/>
      <c r="CE865" s="32"/>
      <c r="CF865" s="32"/>
    </row>
    <row r="866">
      <c r="C866" s="81"/>
      <c r="BO866" s="21"/>
      <c r="CE866" s="32"/>
      <c r="CF866" s="32"/>
    </row>
    <row r="867">
      <c r="C867" s="81"/>
      <c r="BO867" s="21"/>
      <c r="CE867" s="32"/>
      <c r="CF867" s="32"/>
    </row>
    <row r="868">
      <c r="C868" s="81"/>
      <c r="BO868" s="21"/>
      <c r="CE868" s="32"/>
      <c r="CF868" s="32"/>
    </row>
    <row r="869">
      <c r="C869" s="81"/>
      <c r="BO869" s="21"/>
      <c r="CE869" s="32"/>
      <c r="CF869" s="32"/>
    </row>
    <row r="870">
      <c r="C870" s="81"/>
      <c r="BO870" s="21"/>
      <c r="CE870" s="32"/>
      <c r="CF870" s="32"/>
    </row>
    <row r="871">
      <c r="C871" s="81"/>
      <c r="BO871" s="21"/>
      <c r="CE871" s="32"/>
      <c r="CF871" s="32"/>
    </row>
    <row r="872">
      <c r="C872" s="81"/>
      <c r="BO872" s="21"/>
      <c r="CE872" s="32"/>
      <c r="CF872" s="32"/>
    </row>
    <row r="873">
      <c r="C873" s="81"/>
      <c r="BO873" s="21"/>
      <c r="CE873" s="32"/>
      <c r="CF873" s="32"/>
    </row>
    <row r="874">
      <c r="C874" s="81"/>
      <c r="BO874" s="21"/>
      <c r="CE874" s="32"/>
      <c r="CF874" s="32"/>
    </row>
    <row r="875">
      <c r="C875" s="81"/>
      <c r="BO875" s="21"/>
      <c r="CE875" s="32"/>
      <c r="CF875" s="32"/>
    </row>
    <row r="876">
      <c r="C876" s="81"/>
      <c r="BO876" s="21"/>
      <c r="CE876" s="32"/>
      <c r="CF876" s="32"/>
    </row>
    <row r="877">
      <c r="C877" s="81"/>
      <c r="BO877" s="21"/>
      <c r="CE877" s="32"/>
      <c r="CF877" s="32"/>
    </row>
    <row r="878">
      <c r="C878" s="81"/>
      <c r="BO878" s="21"/>
      <c r="CE878" s="32"/>
      <c r="CF878" s="32"/>
    </row>
    <row r="879">
      <c r="C879" s="81"/>
      <c r="BO879" s="21"/>
      <c r="CE879" s="32"/>
      <c r="CF879" s="32"/>
    </row>
    <row r="880">
      <c r="C880" s="81"/>
      <c r="BO880" s="21"/>
      <c r="CE880" s="32"/>
      <c r="CF880" s="32"/>
    </row>
    <row r="881">
      <c r="C881" s="81"/>
      <c r="BO881" s="21"/>
      <c r="CE881" s="32"/>
      <c r="CF881" s="32"/>
    </row>
    <row r="882">
      <c r="C882" s="81"/>
      <c r="BO882" s="21"/>
      <c r="CE882" s="32"/>
      <c r="CF882" s="32"/>
    </row>
    <row r="883">
      <c r="C883" s="81"/>
      <c r="BO883" s="21"/>
      <c r="CE883" s="32"/>
      <c r="CF883" s="32"/>
    </row>
    <row r="884">
      <c r="C884" s="81"/>
      <c r="BO884" s="21"/>
      <c r="CE884" s="32"/>
      <c r="CF884" s="32"/>
    </row>
    <row r="885">
      <c r="C885" s="81"/>
      <c r="BO885" s="21"/>
      <c r="CE885" s="32"/>
      <c r="CF885" s="32"/>
    </row>
    <row r="886">
      <c r="C886" s="81"/>
      <c r="BO886" s="21"/>
      <c r="CE886" s="32"/>
      <c r="CF886" s="32"/>
    </row>
    <row r="887">
      <c r="C887" s="81"/>
      <c r="BO887" s="21"/>
      <c r="CE887" s="32"/>
      <c r="CF887" s="32"/>
    </row>
    <row r="888">
      <c r="C888" s="81"/>
      <c r="BO888" s="21"/>
      <c r="CE888" s="32"/>
      <c r="CF888" s="32"/>
    </row>
    <row r="889">
      <c r="C889" s="81"/>
      <c r="BO889" s="21"/>
      <c r="CE889" s="32"/>
      <c r="CF889" s="32"/>
    </row>
    <row r="890">
      <c r="C890" s="81"/>
      <c r="BO890" s="21"/>
      <c r="CE890" s="32"/>
      <c r="CF890" s="32"/>
    </row>
    <row r="891">
      <c r="C891" s="81"/>
      <c r="BO891" s="21"/>
      <c r="CE891" s="32"/>
      <c r="CF891" s="32"/>
    </row>
    <row r="892">
      <c r="C892" s="81"/>
      <c r="BO892" s="21"/>
      <c r="CE892" s="32"/>
      <c r="CF892" s="32"/>
    </row>
    <row r="893">
      <c r="C893" s="81"/>
      <c r="BO893" s="21"/>
      <c r="CE893" s="32"/>
      <c r="CF893" s="32"/>
    </row>
    <row r="894">
      <c r="C894" s="81"/>
      <c r="BO894" s="21"/>
      <c r="CE894" s="32"/>
      <c r="CF894" s="32"/>
    </row>
    <row r="895">
      <c r="C895" s="81"/>
      <c r="BO895" s="21"/>
      <c r="CE895" s="32"/>
      <c r="CF895" s="32"/>
    </row>
    <row r="896">
      <c r="C896" s="81"/>
      <c r="BO896" s="21"/>
      <c r="CE896" s="32"/>
      <c r="CF896" s="32"/>
    </row>
    <row r="897">
      <c r="C897" s="81"/>
      <c r="BO897" s="21"/>
      <c r="CE897" s="32"/>
      <c r="CF897" s="32"/>
    </row>
    <row r="898">
      <c r="C898" s="81"/>
      <c r="BO898" s="21"/>
      <c r="CE898" s="32"/>
      <c r="CF898" s="32"/>
    </row>
    <row r="899">
      <c r="C899" s="81"/>
      <c r="BO899" s="21"/>
      <c r="CE899" s="32"/>
      <c r="CF899" s="32"/>
    </row>
    <row r="900">
      <c r="C900" s="81"/>
      <c r="BO900" s="21"/>
      <c r="CE900" s="32"/>
      <c r="CF900" s="32"/>
    </row>
    <row r="901">
      <c r="C901" s="81"/>
      <c r="BO901" s="21"/>
      <c r="CE901" s="32"/>
      <c r="CF901" s="32"/>
    </row>
    <row r="902">
      <c r="C902" s="81"/>
      <c r="BO902" s="21"/>
      <c r="CE902" s="32"/>
      <c r="CF902" s="32"/>
    </row>
    <row r="903">
      <c r="C903" s="81"/>
      <c r="BO903" s="21"/>
      <c r="CE903" s="32"/>
      <c r="CF903" s="32"/>
    </row>
    <row r="904">
      <c r="C904" s="81"/>
      <c r="BO904" s="21"/>
      <c r="CE904" s="32"/>
      <c r="CF904" s="32"/>
    </row>
    <row r="905">
      <c r="C905" s="81"/>
      <c r="BO905" s="21"/>
      <c r="CE905" s="32"/>
      <c r="CF905" s="32"/>
    </row>
    <row r="906">
      <c r="C906" s="81"/>
      <c r="BO906" s="21"/>
      <c r="CE906" s="32"/>
      <c r="CF906" s="32"/>
    </row>
    <row r="907">
      <c r="C907" s="81"/>
      <c r="BO907" s="21"/>
      <c r="CE907" s="32"/>
      <c r="CF907" s="32"/>
    </row>
    <row r="908">
      <c r="C908" s="81"/>
      <c r="BO908" s="21"/>
      <c r="CE908" s="32"/>
      <c r="CF908" s="32"/>
    </row>
    <row r="909">
      <c r="C909" s="81"/>
      <c r="BO909" s="21"/>
      <c r="CE909" s="32"/>
      <c r="CF909" s="32"/>
    </row>
    <row r="910">
      <c r="C910" s="81"/>
      <c r="BO910" s="21"/>
      <c r="CE910" s="32"/>
      <c r="CF910" s="32"/>
    </row>
    <row r="911">
      <c r="C911" s="81"/>
      <c r="BO911" s="21"/>
      <c r="CE911" s="32"/>
      <c r="CF911" s="32"/>
    </row>
    <row r="912">
      <c r="C912" s="81"/>
      <c r="BO912" s="21"/>
      <c r="CE912" s="32"/>
      <c r="CF912" s="32"/>
    </row>
    <row r="913">
      <c r="C913" s="81"/>
      <c r="BO913" s="21"/>
      <c r="CE913" s="32"/>
      <c r="CF913" s="32"/>
    </row>
    <row r="914">
      <c r="C914" s="81"/>
      <c r="BO914" s="21"/>
      <c r="CE914" s="32"/>
      <c r="CF914" s="32"/>
    </row>
    <row r="915">
      <c r="C915" s="81"/>
      <c r="BO915" s="21"/>
      <c r="CE915" s="32"/>
      <c r="CF915" s="32"/>
    </row>
    <row r="916">
      <c r="C916" s="81"/>
      <c r="BO916" s="21"/>
      <c r="CE916" s="32"/>
      <c r="CF916" s="32"/>
    </row>
    <row r="917">
      <c r="C917" s="81"/>
      <c r="BO917" s="21"/>
      <c r="CE917" s="32"/>
      <c r="CF917" s="32"/>
    </row>
    <row r="918">
      <c r="C918" s="81"/>
      <c r="BO918" s="21"/>
      <c r="CE918" s="32"/>
      <c r="CF918" s="32"/>
    </row>
    <row r="919">
      <c r="C919" s="81"/>
      <c r="BO919" s="21"/>
      <c r="CE919" s="32"/>
      <c r="CF919" s="32"/>
    </row>
    <row r="920">
      <c r="C920" s="81"/>
      <c r="BO920" s="21"/>
      <c r="CE920" s="32"/>
      <c r="CF920" s="32"/>
    </row>
    <row r="921">
      <c r="C921" s="81"/>
      <c r="BO921" s="21"/>
      <c r="CE921" s="32"/>
      <c r="CF921" s="32"/>
    </row>
    <row r="922">
      <c r="C922" s="81"/>
      <c r="BO922" s="21"/>
      <c r="CE922" s="32"/>
      <c r="CF922" s="32"/>
    </row>
    <row r="923">
      <c r="C923" s="81"/>
      <c r="BO923" s="21"/>
      <c r="CE923" s="32"/>
      <c r="CF923" s="32"/>
    </row>
    <row r="924">
      <c r="C924" s="81"/>
      <c r="BO924" s="21"/>
      <c r="CE924" s="32"/>
      <c r="CF924" s="32"/>
    </row>
    <row r="925">
      <c r="C925" s="81"/>
      <c r="BO925" s="21"/>
      <c r="CE925" s="32"/>
      <c r="CF925" s="32"/>
    </row>
    <row r="926">
      <c r="C926" s="81"/>
      <c r="BO926" s="21"/>
      <c r="CE926" s="32"/>
      <c r="CF926" s="32"/>
    </row>
    <row r="927">
      <c r="C927" s="81"/>
      <c r="BO927" s="21"/>
      <c r="CE927" s="32"/>
      <c r="CF927" s="32"/>
    </row>
    <row r="928">
      <c r="C928" s="81"/>
      <c r="BO928" s="21"/>
      <c r="CE928" s="32"/>
      <c r="CF928" s="32"/>
    </row>
    <row r="929">
      <c r="C929" s="81"/>
      <c r="BO929" s="21"/>
      <c r="CE929" s="32"/>
      <c r="CF929" s="32"/>
    </row>
    <row r="930">
      <c r="C930" s="81"/>
      <c r="BO930" s="21"/>
      <c r="CE930" s="32"/>
      <c r="CF930" s="32"/>
    </row>
    <row r="931">
      <c r="C931" s="81"/>
      <c r="BO931" s="21"/>
      <c r="CE931" s="32"/>
      <c r="CF931" s="32"/>
    </row>
    <row r="932">
      <c r="C932" s="81"/>
      <c r="BO932" s="21"/>
      <c r="CE932" s="32"/>
      <c r="CF932" s="32"/>
    </row>
    <row r="933">
      <c r="C933" s="81"/>
      <c r="BO933" s="21"/>
      <c r="CE933" s="32"/>
      <c r="CF933" s="32"/>
    </row>
    <row r="934">
      <c r="C934" s="81"/>
      <c r="BO934" s="21"/>
      <c r="CE934" s="32"/>
      <c r="CF934" s="32"/>
    </row>
    <row r="935">
      <c r="C935" s="81"/>
      <c r="BO935" s="21"/>
      <c r="CE935" s="32"/>
      <c r="CF935" s="32"/>
    </row>
    <row r="936">
      <c r="C936" s="81"/>
      <c r="BO936" s="21"/>
      <c r="CE936" s="32"/>
      <c r="CF936" s="32"/>
    </row>
    <row r="937">
      <c r="C937" s="81"/>
      <c r="BO937" s="21"/>
      <c r="CE937" s="32"/>
      <c r="CF937" s="32"/>
    </row>
    <row r="938">
      <c r="C938" s="81"/>
      <c r="BO938" s="21"/>
      <c r="CE938" s="32"/>
      <c r="CF938" s="32"/>
    </row>
    <row r="939">
      <c r="C939" s="81"/>
      <c r="BO939" s="21"/>
      <c r="CE939" s="32"/>
      <c r="CF939" s="32"/>
    </row>
    <row r="940">
      <c r="C940" s="81"/>
      <c r="BO940" s="21"/>
      <c r="CE940" s="32"/>
      <c r="CF940" s="32"/>
    </row>
    <row r="941">
      <c r="C941" s="81"/>
      <c r="BO941" s="21"/>
      <c r="CE941" s="32"/>
      <c r="CF941" s="32"/>
    </row>
    <row r="942">
      <c r="C942" s="81"/>
      <c r="BO942" s="21"/>
      <c r="CE942" s="32"/>
      <c r="CF942" s="32"/>
    </row>
    <row r="943">
      <c r="C943" s="81"/>
      <c r="BO943" s="21"/>
      <c r="CE943" s="32"/>
      <c r="CF943" s="32"/>
    </row>
    <row r="944">
      <c r="C944" s="81"/>
      <c r="BO944" s="21"/>
      <c r="CE944" s="32"/>
      <c r="CF944" s="32"/>
    </row>
    <row r="945">
      <c r="C945" s="81"/>
      <c r="BO945" s="21"/>
      <c r="CE945" s="32"/>
      <c r="CF945" s="32"/>
    </row>
    <row r="946">
      <c r="C946" s="81"/>
      <c r="BO946" s="21"/>
      <c r="CE946" s="32"/>
      <c r="CF946" s="32"/>
    </row>
    <row r="947">
      <c r="C947" s="81"/>
      <c r="BO947" s="21"/>
      <c r="CE947" s="32"/>
      <c r="CF947" s="32"/>
    </row>
    <row r="948">
      <c r="C948" s="81"/>
      <c r="BO948" s="21"/>
      <c r="CE948" s="32"/>
      <c r="CF948" s="32"/>
    </row>
    <row r="949">
      <c r="C949" s="81"/>
      <c r="BO949" s="21"/>
      <c r="CE949" s="32"/>
      <c r="CF949" s="32"/>
    </row>
    <row r="950">
      <c r="C950" s="81"/>
      <c r="BO950" s="21"/>
      <c r="CE950" s="32"/>
      <c r="CF950" s="32"/>
    </row>
    <row r="951">
      <c r="C951" s="81"/>
      <c r="BO951" s="21"/>
      <c r="CE951" s="32"/>
      <c r="CF951" s="32"/>
    </row>
    <row r="952">
      <c r="C952" s="81"/>
      <c r="BO952" s="21"/>
      <c r="CE952" s="32"/>
      <c r="CF952" s="32"/>
    </row>
    <row r="953">
      <c r="C953" s="81"/>
      <c r="BO953" s="21"/>
      <c r="CE953" s="32"/>
      <c r="CF953" s="32"/>
    </row>
    <row r="954">
      <c r="C954" s="81"/>
      <c r="BO954" s="21"/>
      <c r="CE954" s="32"/>
      <c r="CF954" s="32"/>
    </row>
    <row r="955">
      <c r="C955" s="81"/>
      <c r="BO955" s="21"/>
      <c r="CE955" s="32"/>
      <c r="CF955" s="32"/>
    </row>
    <row r="956">
      <c r="C956" s="81"/>
      <c r="BO956" s="21"/>
      <c r="CE956" s="32"/>
      <c r="CF956" s="32"/>
    </row>
    <row r="957">
      <c r="C957" s="81"/>
      <c r="BO957" s="21"/>
      <c r="CE957" s="32"/>
      <c r="CF957" s="32"/>
    </row>
    <row r="958">
      <c r="C958" s="81"/>
      <c r="BO958" s="21"/>
      <c r="CE958" s="32"/>
      <c r="CF958" s="32"/>
    </row>
    <row r="959">
      <c r="C959" s="81"/>
      <c r="BO959" s="21"/>
      <c r="CE959" s="32"/>
      <c r="CF959" s="32"/>
    </row>
    <row r="960">
      <c r="C960" s="81"/>
      <c r="BO960" s="21"/>
      <c r="CE960" s="32"/>
      <c r="CF960" s="32"/>
    </row>
    <row r="961">
      <c r="C961" s="81"/>
      <c r="BO961" s="21"/>
      <c r="CE961" s="32"/>
      <c r="CF961" s="32"/>
    </row>
    <row r="962">
      <c r="C962" s="81"/>
      <c r="BO962" s="21"/>
      <c r="CE962" s="32"/>
      <c r="CF962" s="32"/>
    </row>
    <row r="963">
      <c r="C963" s="81"/>
      <c r="BO963" s="21"/>
      <c r="CE963" s="32"/>
      <c r="CF963" s="32"/>
    </row>
    <row r="964">
      <c r="C964" s="81"/>
      <c r="BO964" s="21"/>
      <c r="CE964" s="32"/>
      <c r="CF964" s="32"/>
    </row>
    <row r="965">
      <c r="C965" s="81"/>
      <c r="BO965" s="21"/>
      <c r="CE965" s="32"/>
      <c r="CF965" s="32"/>
    </row>
    <row r="966">
      <c r="C966" s="81"/>
      <c r="BO966" s="21"/>
      <c r="CE966" s="32"/>
      <c r="CF966" s="32"/>
    </row>
    <row r="967">
      <c r="C967" s="81"/>
      <c r="BO967" s="21"/>
      <c r="CE967" s="32"/>
      <c r="CF967" s="32"/>
    </row>
    <row r="968">
      <c r="C968" s="81"/>
      <c r="BO968" s="21"/>
      <c r="CE968" s="32"/>
      <c r="CF968" s="32"/>
    </row>
    <row r="969">
      <c r="C969" s="81"/>
      <c r="BO969" s="21"/>
      <c r="CE969" s="32"/>
      <c r="CF969" s="32"/>
    </row>
    <row r="970">
      <c r="C970" s="81"/>
      <c r="BO970" s="21"/>
      <c r="CE970" s="32"/>
      <c r="CF970" s="32"/>
    </row>
    <row r="971">
      <c r="C971" s="81"/>
      <c r="BO971" s="21"/>
      <c r="CE971" s="32"/>
      <c r="CF971" s="32"/>
    </row>
    <row r="972">
      <c r="C972" s="81"/>
      <c r="BO972" s="21"/>
      <c r="CE972" s="32"/>
      <c r="CF972" s="32"/>
    </row>
    <row r="973">
      <c r="C973" s="81"/>
      <c r="BO973" s="21"/>
      <c r="CE973" s="32"/>
      <c r="CF973" s="32"/>
    </row>
    <row r="974">
      <c r="C974" s="81"/>
      <c r="BO974" s="21"/>
      <c r="CE974" s="32"/>
      <c r="CF974" s="32"/>
    </row>
    <row r="975">
      <c r="C975" s="81"/>
      <c r="BO975" s="21"/>
      <c r="CE975" s="32"/>
      <c r="CF975" s="32"/>
    </row>
    <row r="976">
      <c r="C976" s="81"/>
      <c r="BO976" s="21"/>
      <c r="CE976" s="32"/>
      <c r="CF976" s="32"/>
    </row>
    <row r="977">
      <c r="C977" s="81"/>
      <c r="BO977" s="21"/>
      <c r="CE977" s="32"/>
      <c r="CF977" s="32"/>
    </row>
    <row r="978">
      <c r="C978" s="81"/>
      <c r="BO978" s="21"/>
      <c r="CE978" s="32"/>
      <c r="CF978" s="32"/>
    </row>
    <row r="979">
      <c r="C979" s="81"/>
      <c r="BO979" s="21"/>
      <c r="CE979" s="32"/>
      <c r="CF979" s="32"/>
    </row>
    <row r="980">
      <c r="C980" s="81"/>
      <c r="BO980" s="21"/>
      <c r="CE980" s="32"/>
      <c r="CF980" s="32"/>
    </row>
    <row r="981">
      <c r="C981" s="81"/>
      <c r="BO981" s="21"/>
      <c r="CE981" s="32"/>
      <c r="CF981" s="32"/>
    </row>
    <row r="982">
      <c r="C982" s="81"/>
      <c r="BO982" s="21"/>
      <c r="CE982" s="32"/>
      <c r="CF982" s="32"/>
    </row>
    <row r="983">
      <c r="C983" s="81"/>
      <c r="BO983" s="21"/>
      <c r="CE983" s="32"/>
      <c r="CF983" s="32"/>
    </row>
    <row r="984">
      <c r="C984" s="81"/>
      <c r="BO984" s="21"/>
      <c r="CE984" s="32"/>
      <c r="CF984" s="32"/>
    </row>
    <row r="985">
      <c r="C985" s="81"/>
      <c r="BO985" s="21"/>
      <c r="CE985" s="32"/>
      <c r="CF985" s="32"/>
    </row>
    <row r="986">
      <c r="C986" s="81"/>
      <c r="BO986" s="21"/>
      <c r="CE986" s="32"/>
      <c r="CF986" s="32"/>
    </row>
    <row r="987">
      <c r="C987" s="81"/>
      <c r="BO987" s="21"/>
      <c r="CE987" s="32"/>
      <c r="CF987" s="32"/>
    </row>
    <row r="988">
      <c r="C988" s="81"/>
      <c r="BO988" s="21"/>
      <c r="CE988" s="32"/>
      <c r="CF988" s="32"/>
    </row>
    <row r="989">
      <c r="C989" s="81"/>
      <c r="BO989" s="21"/>
      <c r="CE989" s="32"/>
      <c r="CF989" s="32"/>
    </row>
    <row r="990">
      <c r="C990" s="81"/>
      <c r="BO990" s="21"/>
      <c r="CE990" s="32"/>
      <c r="CF990" s="32"/>
    </row>
    <row r="991">
      <c r="C991" s="81"/>
      <c r="BO991" s="21"/>
      <c r="CE991" s="32"/>
      <c r="CF991" s="32"/>
    </row>
    <row r="992">
      <c r="C992" s="81"/>
      <c r="BO992" s="21"/>
      <c r="CE992" s="32"/>
      <c r="CF992" s="32"/>
    </row>
    <row r="993">
      <c r="C993" s="81"/>
      <c r="BO993" s="21"/>
      <c r="CE993" s="32"/>
      <c r="CF993" s="32"/>
    </row>
    <row r="994">
      <c r="C994" s="81"/>
      <c r="BO994" s="21"/>
      <c r="CE994" s="32"/>
      <c r="CF994" s="32"/>
    </row>
    <row r="995">
      <c r="C995" s="81"/>
      <c r="BO995" s="21"/>
      <c r="CE995" s="32"/>
      <c r="CF995" s="32"/>
    </row>
    <row r="996">
      <c r="C996" s="81"/>
      <c r="BO996" s="21"/>
      <c r="CE996" s="32"/>
      <c r="CF996" s="32"/>
    </row>
    <row r="997">
      <c r="C997" s="81"/>
      <c r="BO997" s="21"/>
      <c r="CE997" s="32"/>
      <c r="CF997" s="32"/>
    </row>
    <row r="998">
      <c r="C998" s="81"/>
      <c r="BO998" s="21"/>
      <c r="CE998" s="32"/>
      <c r="CF998" s="32"/>
    </row>
    <row r="999">
      <c r="C999" s="81"/>
      <c r="BO999" s="21"/>
      <c r="CE999" s="32"/>
      <c r="CF999" s="32"/>
    </row>
    <row r="1000">
      <c r="C1000" s="81"/>
      <c r="BO1000" s="21"/>
      <c r="CE1000" s="32"/>
      <c r="CF1000" s="32"/>
    </row>
    <row r="1001">
      <c r="C1001" s="81"/>
      <c r="BO1001" s="21"/>
      <c r="CE1001" s="32"/>
      <c r="CF1001" s="32"/>
    </row>
    <row r="1002">
      <c r="C1002" s="81"/>
      <c r="BO1002" s="21"/>
      <c r="CE1002" s="32"/>
      <c r="CF1002" s="32"/>
    </row>
    <row r="1003">
      <c r="C1003" s="81"/>
      <c r="BO1003" s="21"/>
      <c r="CE1003" s="32"/>
      <c r="CF1003" s="32"/>
    </row>
    <row r="1004">
      <c r="C1004" s="81"/>
      <c r="BO1004" s="21"/>
      <c r="CE1004" s="32"/>
      <c r="CF1004" s="32"/>
    </row>
    <row r="1005">
      <c r="C1005" s="81"/>
      <c r="BO1005" s="21"/>
      <c r="CE1005" s="32"/>
      <c r="CF1005" s="32"/>
    </row>
    <row r="1006">
      <c r="C1006" s="81"/>
      <c r="BO1006" s="21"/>
      <c r="CE1006" s="32"/>
      <c r="CF1006" s="32"/>
    </row>
    <row r="1007">
      <c r="C1007" s="81"/>
      <c r="BO1007" s="21"/>
      <c r="CE1007" s="32"/>
      <c r="CF1007" s="32"/>
    </row>
    <row r="1008">
      <c r="C1008" s="81"/>
      <c r="BO1008" s="21"/>
      <c r="CE1008" s="32"/>
      <c r="CF1008" s="32"/>
    </row>
    <row r="1009">
      <c r="C1009" s="81"/>
      <c r="BO1009" s="21"/>
      <c r="CE1009" s="32"/>
      <c r="CF1009" s="32"/>
    </row>
    <row r="1010">
      <c r="C1010" s="81"/>
      <c r="BO1010" s="21"/>
      <c r="CE1010" s="32"/>
      <c r="CF1010" s="32"/>
    </row>
    <row r="1011">
      <c r="C1011" s="81"/>
      <c r="BO1011" s="21"/>
      <c r="CE1011" s="32"/>
      <c r="CF1011" s="32"/>
    </row>
    <row r="1012">
      <c r="C1012" s="81"/>
      <c r="BO1012" s="21"/>
      <c r="CE1012" s="32"/>
      <c r="CF1012" s="32"/>
    </row>
    <row r="1013">
      <c r="C1013" s="81"/>
      <c r="BO1013" s="21"/>
      <c r="CE1013" s="32"/>
      <c r="CF1013" s="32"/>
    </row>
    <row r="1014">
      <c r="C1014" s="81"/>
      <c r="BO1014" s="21"/>
      <c r="CE1014" s="32"/>
      <c r="CF1014" s="32"/>
    </row>
    <row r="1015">
      <c r="C1015" s="81"/>
      <c r="BO1015" s="21"/>
      <c r="CE1015" s="32"/>
      <c r="CF1015" s="32"/>
    </row>
    <row r="1016">
      <c r="C1016" s="81"/>
      <c r="BO1016" s="21"/>
      <c r="CE1016" s="32"/>
      <c r="CF1016" s="32"/>
    </row>
    <row r="1017">
      <c r="C1017" s="81"/>
      <c r="BO1017" s="21"/>
      <c r="CE1017" s="32"/>
      <c r="CF1017" s="32"/>
    </row>
    <row r="1018">
      <c r="C1018" s="81"/>
      <c r="BO1018" s="21"/>
      <c r="CE1018" s="32"/>
      <c r="CF1018" s="32"/>
    </row>
    <row r="1019">
      <c r="C1019" s="81"/>
      <c r="BO1019" s="21"/>
      <c r="CE1019" s="32"/>
      <c r="CF1019" s="32"/>
    </row>
    <row r="1020">
      <c r="C1020" s="81"/>
      <c r="BO1020" s="21"/>
      <c r="CE1020" s="32"/>
      <c r="CF1020" s="32"/>
    </row>
    <row r="1021">
      <c r="C1021" s="81"/>
      <c r="BO1021" s="21"/>
      <c r="CE1021" s="32"/>
      <c r="CF1021" s="32"/>
    </row>
    <row r="1022">
      <c r="C1022" s="81"/>
      <c r="BO1022" s="21"/>
      <c r="CE1022" s="32"/>
      <c r="CF1022" s="32"/>
    </row>
    <row r="1023">
      <c r="C1023" s="81"/>
      <c r="BO1023" s="21"/>
      <c r="CE1023" s="32"/>
      <c r="CF1023" s="32"/>
    </row>
    <row r="1024">
      <c r="C1024" s="81"/>
      <c r="BO1024" s="21"/>
      <c r="CE1024" s="32"/>
      <c r="CF1024" s="32"/>
    </row>
    <row r="1025">
      <c r="C1025" s="81"/>
      <c r="BO1025" s="21"/>
      <c r="CE1025" s="32"/>
      <c r="CF1025" s="32"/>
    </row>
    <row r="1026">
      <c r="C1026" s="81"/>
      <c r="BO1026" s="21"/>
      <c r="CE1026" s="32"/>
      <c r="CF1026" s="32"/>
    </row>
    <row r="1027">
      <c r="C1027" s="81"/>
      <c r="BO1027" s="21"/>
      <c r="CE1027" s="32"/>
      <c r="CF1027" s="32"/>
    </row>
    <row r="1028">
      <c r="C1028" s="81"/>
      <c r="BO1028" s="21"/>
      <c r="CE1028" s="32"/>
      <c r="CF1028" s="32"/>
    </row>
    <row r="1029">
      <c r="C1029" s="81"/>
      <c r="BO1029" s="21"/>
      <c r="CE1029" s="32"/>
      <c r="CF1029" s="32"/>
    </row>
    <row r="1030">
      <c r="C1030" s="81"/>
      <c r="BO1030" s="21"/>
      <c r="CE1030" s="32"/>
      <c r="CF1030" s="32"/>
    </row>
    <row r="1031">
      <c r="C1031" s="81"/>
      <c r="BO1031" s="21"/>
      <c r="CE1031" s="32"/>
      <c r="CF1031" s="32"/>
    </row>
    <row r="1032">
      <c r="C1032" s="81"/>
      <c r="BO1032" s="21"/>
      <c r="CE1032" s="32"/>
      <c r="CF1032" s="32"/>
    </row>
    <row r="1033">
      <c r="C1033" s="81"/>
      <c r="BO1033" s="21"/>
      <c r="CE1033" s="32"/>
      <c r="CF1033" s="32"/>
    </row>
    <row r="1034">
      <c r="C1034" s="81"/>
      <c r="BO1034" s="21"/>
      <c r="CE1034" s="32"/>
      <c r="CF1034" s="32"/>
    </row>
    <row r="1035">
      <c r="C1035" s="81"/>
      <c r="BO1035" s="21"/>
      <c r="CE1035" s="32"/>
      <c r="CF1035" s="32"/>
    </row>
    <row r="1036">
      <c r="C1036" s="81"/>
      <c r="BO1036" s="21"/>
      <c r="CE1036" s="32"/>
      <c r="CF1036" s="32"/>
    </row>
    <row r="1037">
      <c r="C1037" s="81"/>
      <c r="BO1037" s="21"/>
      <c r="CE1037" s="32"/>
      <c r="CF1037" s="32"/>
    </row>
    <row r="1038">
      <c r="C1038" s="81"/>
      <c r="BO1038" s="21"/>
      <c r="CE1038" s="32"/>
      <c r="CF1038" s="32"/>
    </row>
    <row r="1039">
      <c r="C1039" s="81"/>
      <c r="BO1039" s="21"/>
      <c r="CE1039" s="32"/>
      <c r="CF1039" s="32"/>
    </row>
    <row r="1040">
      <c r="C1040" s="81"/>
      <c r="BO1040" s="21"/>
      <c r="CE1040" s="32"/>
      <c r="CF1040" s="32"/>
    </row>
    <row r="1041">
      <c r="C1041" s="81"/>
      <c r="BO1041" s="21"/>
      <c r="CE1041" s="32"/>
      <c r="CF1041" s="32"/>
    </row>
    <row r="1042">
      <c r="C1042" s="81"/>
      <c r="BO1042" s="21"/>
      <c r="CE1042" s="32"/>
      <c r="CF1042" s="32"/>
    </row>
    <row r="1043">
      <c r="C1043" s="81"/>
      <c r="BO1043" s="21"/>
      <c r="CE1043" s="32"/>
      <c r="CF1043" s="32"/>
    </row>
    <row r="1044">
      <c r="C1044" s="81"/>
      <c r="BO1044" s="21"/>
      <c r="CE1044" s="32"/>
      <c r="CF1044" s="32"/>
    </row>
    <row r="1045">
      <c r="C1045" s="81"/>
      <c r="BO1045" s="21"/>
      <c r="CE1045" s="32"/>
      <c r="CF1045" s="32"/>
    </row>
    <row r="1046">
      <c r="C1046" s="81"/>
      <c r="BO1046" s="21"/>
      <c r="CE1046" s="32"/>
      <c r="CF1046" s="32"/>
    </row>
    <row r="1047">
      <c r="C1047" s="81"/>
      <c r="BO1047" s="21"/>
      <c r="CE1047" s="32"/>
      <c r="CF1047" s="32"/>
    </row>
    <row r="1048">
      <c r="C1048" s="81"/>
      <c r="BO1048" s="21"/>
      <c r="CE1048" s="32"/>
      <c r="CF1048" s="32"/>
    </row>
    <row r="1049">
      <c r="C1049" s="81"/>
      <c r="BO1049" s="21"/>
      <c r="CE1049" s="32"/>
      <c r="CF1049" s="32"/>
    </row>
    <row r="1050">
      <c r="C1050" s="81"/>
      <c r="BO1050" s="21"/>
      <c r="CE1050" s="32"/>
      <c r="CF1050" s="32"/>
    </row>
    <row r="1051">
      <c r="C1051" s="81"/>
      <c r="BO1051" s="21"/>
      <c r="CE1051" s="32"/>
      <c r="CF1051" s="32"/>
    </row>
    <row r="1052">
      <c r="C1052" s="81"/>
      <c r="BO1052" s="21"/>
      <c r="CE1052" s="32"/>
      <c r="CF1052" s="32"/>
    </row>
    <row r="1053">
      <c r="C1053" s="81"/>
      <c r="BO1053" s="21"/>
      <c r="CE1053" s="32"/>
      <c r="CF1053" s="32"/>
    </row>
    <row r="1054">
      <c r="C1054" s="81"/>
      <c r="BO1054" s="21"/>
      <c r="CE1054" s="32"/>
      <c r="CF1054" s="32"/>
    </row>
    <row r="1055">
      <c r="C1055" s="81"/>
      <c r="BO1055" s="21"/>
      <c r="CE1055" s="32"/>
      <c r="CF1055" s="32"/>
    </row>
    <row r="1056">
      <c r="C1056" s="81"/>
      <c r="BO1056" s="21"/>
      <c r="CE1056" s="32"/>
      <c r="CF1056" s="32"/>
    </row>
    <row r="1057">
      <c r="C1057" s="81"/>
      <c r="BO1057" s="21"/>
      <c r="CE1057" s="32"/>
      <c r="CF1057" s="32"/>
    </row>
    <row r="1058">
      <c r="C1058" s="81"/>
      <c r="BO1058" s="21"/>
      <c r="CE1058" s="32"/>
      <c r="CF1058" s="32"/>
    </row>
    <row r="1059">
      <c r="C1059" s="81"/>
      <c r="BO1059" s="21"/>
      <c r="CE1059" s="32"/>
      <c r="CF1059" s="32"/>
    </row>
    <row r="1060">
      <c r="C1060" s="81"/>
      <c r="BO1060" s="21"/>
      <c r="CE1060" s="32"/>
      <c r="CF1060" s="32"/>
    </row>
    <row r="1061">
      <c r="C1061" s="81"/>
      <c r="BO1061" s="21"/>
      <c r="CE1061" s="32"/>
      <c r="CF1061" s="32"/>
    </row>
    <row r="1062">
      <c r="C1062" s="81"/>
      <c r="BO1062" s="21"/>
      <c r="CE1062" s="32"/>
      <c r="CF1062" s="32"/>
    </row>
    <row r="1063">
      <c r="C1063" s="81"/>
      <c r="BO1063" s="21"/>
      <c r="CE1063" s="32"/>
      <c r="CF1063" s="32"/>
    </row>
    <row r="1064">
      <c r="C1064" s="81"/>
      <c r="BO1064" s="21"/>
      <c r="CE1064" s="32"/>
      <c r="CF1064" s="32"/>
    </row>
    <row r="1065">
      <c r="C1065" s="81"/>
      <c r="BO1065" s="21"/>
      <c r="CE1065" s="32"/>
      <c r="CF1065" s="32"/>
    </row>
    <row r="1066">
      <c r="C1066" s="81"/>
      <c r="BO1066" s="21"/>
      <c r="CE1066" s="32"/>
      <c r="CF1066" s="32"/>
    </row>
    <row r="1067">
      <c r="C1067" s="81"/>
      <c r="BO1067" s="21"/>
      <c r="CE1067" s="32"/>
      <c r="CF1067" s="32"/>
    </row>
    <row r="1068">
      <c r="C1068" s="81"/>
      <c r="BO1068" s="21"/>
      <c r="CE1068" s="32"/>
      <c r="CF1068" s="32"/>
    </row>
    <row r="1069">
      <c r="C1069" s="81"/>
      <c r="BO1069" s="21"/>
      <c r="CE1069" s="32"/>
      <c r="CF1069" s="32"/>
    </row>
    <row r="1070">
      <c r="C1070" s="81"/>
      <c r="BO1070" s="21"/>
      <c r="CE1070" s="32"/>
      <c r="CF1070" s="32"/>
    </row>
    <row r="1071">
      <c r="C1071" s="81"/>
      <c r="BO1071" s="21"/>
      <c r="CE1071" s="32"/>
      <c r="CF1071" s="32"/>
    </row>
    <row r="1072">
      <c r="C1072" s="81"/>
      <c r="BO1072" s="21"/>
      <c r="CE1072" s="32"/>
      <c r="CF1072" s="32"/>
    </row>
    <row r="1073">
      <c r="C1073" s="81"/>
      <c r="BO1073" s="21"/>
      <c r="CE1073" s="32"/>
      <c r="CF1073" s="32"/>
    </row>
    <row r="1074">
      <c r="C1074" s="81"/>
      <c r="BO1074" s="21"/>
      <c r="CE1074" s="32"/>
      <c r="CF1074" s="32"/>
    </row>
    <row r="1075">
      <c r="C1075" s="81"/>
      <c r="BO1075" s="21"/>
      <c r="CE1075" s="32"/>
      <c r="CF1075" s="32"/>
    </row>
    <row r="1076">
      <c r="C1076" s="81"/>
      <c r="BO1076" s="21"/>
      <c r="CE1076" s="32"/>
      <c r="CF1076" s="32"/>
    </row>
    <row r="1077">
      <c r="C1077" s="81"/>
      <c r="BO1077" s="21"/>
      <c r="CE1077" s="32"/>
      <c r="CF1077" s="32"/>
    </row>
    <row r="1078">
      <c r="C1078" s="81"/>
      <c r="BO1078" s="21"/>
      <c r="CE1078" s="32"/>
      <c r="CF1078" s="32"/>
    </row>
    <row r="1079">
      <c r="C1079" s="81"/>
      <c r="BO1079" s="21"/>
      <c r="CE1079" s="32"/>
      <c r="CF1079" s="32"/>
    </row>
    <row r="1080">
      <c r="C1080" s="81"/>
      <c r="BO1080" s="21"/>
      <c r="CE1080" s="32"/>
      <c r="CF1080" s="32"/>
    </row>
    <row r="1081">
      <c r="C1081" s="81"/>
      <c r="BO1081" s="21"/>
      <c r="CE1081" s="32"/>
      <c r="CF1081" s="32"/>
    </row>
    <row r="1082">
      <c r="C1082" s="81"/>
      <c r="BO1082" s="21"/>
      <c r="CE1082" s="32"/>
      <c r="CF1082" s="32"/>
    </row>
    <row r="1083">
      <c r="C1083" s="81"/>
      <c r="BO1083" s="21"/>
      <c r="CE1083" s="32"/>
      <c r="CF1083" s="32"/>
    </row>
    <row r="1084">
      <c r="C1084" s="81"/>
      <c r="BO1084" s="21"/>
      <c r="CE1084" s="32"/>
      <c r="CF1084" s="32"/>
    </row>
    <row r="1085">
      <c r="C1085" s="81"/>
      <c r="BO1085" s="21"/>
      <c r="CE1085" s="32"/>
      <c r="CF1085" s="32"/>
    </row>
    <row r="1086">
      <c r="C1086" s="81"/>
      <c r="BO1086" s="21"/>
      <c r="CE1086" s="32"/>
      <c r="CF1086" s="32"/>
    </row>
    <row r="1087">
      <c r="C1087" s="81"/>
      <c r="BO1087" s="21"/>
      <c r="CE1087" s="32"/>
      <c r="CF1087" s="32"/>
    </row>
    <row r="1088">
      <c r="C1088" s="81"/>
      <c r="BO1088" s="21"/>
      <c r="CE1088" s="32"/>
      <c r="CF1088" s="32"/>
    </row>
    <row r="1089">
      <c r="C1089" s="81"/>
      <c r="BO1089" s="21"/>
      <c r="CE1089" s="32"/>
      <c r="CF1089" s="32"/>
    </row>
    <row r="1090">
      <c r="C1090" s="81"/>
      <c r="BO1090" s="21"/>
      <c r="CE1090" s="32"/>
      <c r="CF1090" s="32"/>
    </row>
    <row r="1091">
      <c r="C1091" s="81"/>
      <c r="BO1091" s="21"/>
      <c r="CE1091" s="32"/>
      <c r="CF1091" s="32"/>
    </row>
    <row r="1092">
      <c r="C1092" s="81"/>
      <c r="BO1092" s="21"/>
      <c r="CE1092" s="32"/>
      <c r="CF1092" s="32"/>
    </row>
    <row r="1093">
      <c r="C1093" s="81"/>
      <c r="BO1093" s="21"/>
      <c r="CE1093" s="32"/>
      <c r="CF1093" s="32"/>
    </row>
    <row r="1094">
      <c r="C1094" s="81"/>
      <c r="BO1094" s="21"/>
      <c r="CE1094" s="32"/>
      <c r="CF1094" s="32"/>
    </row>
    <row r="1095">
      <c r="C1095" s="81"/>
      <c r="BO1095" s="21"/>
      <c r="CE1095" s="32"/>
      <c r="CF1095" s="32"/>
    </row>
    <row r="1096">
      <c r="C1096" s="81"/>
      <c r="BO1096" s="21"/>
      <c r="CE1096" s="32"/>
      <c r="CF1096" s="32"/>
    </row>
    <row r="1097">
      <c r="C1097" s="81"/>
      <c r="BO1097" s="21"/>
      <c r="CE1097" s="32"/>
      <c r="CF1097" s="32"/>
    </row>
    <row r="1098">
      <c r="C1098" s="81"/>
      <c r="BO1098" s="21"/>
      <c r="CE1098" s="32"/>
      <c r="CF1098" s="32"/>
    </row>
    <row r="1099">
      <c r="C1099" s="81"/>
      <c r="BO1099" s="21"/>
      <c r="CE1099" s="32"/>
      <c r="CF1099" s="32"/>
    </row>
    <row r="1100">
      <c r="C1100" s="81"/>
      <c r="BO1100" s="21"/>
      <c r="CE1100" s="32"/>
      <c r="CF1100" s="32"/>
    </row>
    <row r="1101">
      <c r="C1101" s="81"/>
      <c r="BO1101" s="21"/>
      <c r="CE1101" s="32"/>
      <c r="CF1101" s="32"/>
    </row>
    <row r="1102">
      <c r="C1102" s="81"/>
      <c r="BO1102" s="21"/>
      <c r="CE1102" s="32"/>
      <c r="CF1102" s="32"/>
    </row>
    <row r="1103">
      <c r="C1103" s="81"/>
      <c r="BO1103" s="21"/>
      <c r="CE1103" s="32"/>
      <c r="CF1103" s="32"/>
    </row>
    <row r="1104">
      <c r="C1104" s="81"/>
      <c r="BO1104" s="21"/>
      <c r="CE1104" s="32"/>
      <c r="CF1104" s="32"/>
    </row>
    <row r="1105">
      <c r="C1105" s="81"/>
      <c r="BO1105" s="21"/>
      <c r="CE1105" s="32"/>
      <c r="CF1105" s="32"/>
    </row>
    <row r="1106">
      <c r="C1106" s="81"/>
      <c r="BO1106" s="21"/>
      <c r="CE1106" s="32"/>
      <c r="CF1106" s="32"/>
    </row>
    <row r="1107">
      <c r="C1107" s="81"/>
      <c r="BO1107" s="21"/>
      <c r="CE1107" s="32"/>
      <c r="CF1107" s="32"/>
    </row>
    <row r="1108">
      <c r="C1108" s="81"/>
      <c r="BO1108" s="21"/>
      <c r="CE1108" s="32"/>
      <c r="CF1108" s="32"/>
    </row>
    <row r="1109">
      <c r="C1109" s="81"/>
      <c r="BO1109" s="21"/>
      <c r="CE1109" s="32"/>
      <c r="CF1109" s="32"/>
    </row>
    <row r="1110">
      <c r="C1110" s="81"/>
      <c r="BO1110" s="21"/>
      <c r="CE1110" s="32"/>
      <c r="CF1110" s="32"/>
    </row>
    <row r="1111">
      <c r="C1111" s="81"/>
      <c r="BO1111" s="21"/>
      <c r="CE1111" s="32"/>
      <c r="CF1111" s="32"/>
    </row>
  </sheetData>
  <drawing r:id="rId1"/>
</worksheet>
</file>